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15" activeTab="19"/>
  </bookViews>
  <sheets>
    <sheet name="ML" sheetId="1" r:id="rId1"/>
    <sheet name="公开目录" sheetId="2" r:id="rId2"/>
    <sheet name="Sheet1" sheetId="3" r:id="rId3"/>
    <sheet name="一般公共预算收支决算总表1" sheetId="4" r:id="rId4"/>
    <sheet name="一般公共预算收支决算总表2" sheetId="8" r:id="rId5"/>
    <sheet name="一般公共预算支出决算功能分类明细表" sheetId="5" r:id="rId6"/>
    <sheet name="一般公共预算支出决算经济分类明细表" sheetId="6" r:id="rId7"/>
    <sheet name="一般公共预算转移性和债务相关收支决算明细表" sheetId="7" r:id="rId8"/>
    <sheet name="Sheet2" sheetId="10" r:id="rId9"/>
    <sheet name="政府性基金预算收支决算总表" sheetId="9" r:id="rId10"/>
    <sheet name="政府性基金预算收入决算明细表" sheetId="11" r:id="rId11"/>
    <sheet name="政府性基金预算支出决算功能分类明细表" sheetId="12" r:id="rId12"/>
    <sheet name="Sheet3" sheetId="13" r:id="rId13"/>
    <sheet name="国有资本经营预算收支决算总表" sheetId="14" r:id="rId14"/>
    <sheet name="国有资本经营预算收支决算明细表" sheetId="15" r:id="rId15"/>
    <sheet name="Sheet4" sheetId="16" r:id="rId16"/>
    <sheet name="社会保险基金预算收支情况表" sheetId="17" r:id="rId17"/>
    <sheet name="地方政府债务余额情况表" sheetId="18" r:id="rId18"/>
    <sheet name="一般公共预算(基本)支出预算经济分类明细表" sheetId="19" r:id="rId19"/>
    <sheet name="三公经费决算情况表" sheetId="20" r:id="rId20"/>
  </sheets>
  <externalReferences>
    <externalReference r:id="rId2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<sst xmlns="http://schemas.openxmlformats.org/spreadsheetml/2006/main" count="2365" uniqueCount="1785">
  <si>
    <t xml:space="preserve"> 西秀区财政局
     2022年度总决算公开报表</t>
  </si>
  <si>
    <t xml:space="preserve">   西秀区财政局  编制日期:    2023 年  8 月  4 日</t>
  </si>
  <si>
    <t xml:space="preserve">  人大常委会  批复日期:  2023年  8 月 1 日</t>
  </si>
  <si>
    <t xml:space="preserve"> 区人民政府网 公开日期:   2023年   8  月  7 日</t>
  </si>
  <si>
    <t xml:space="preserve">                XX（局）负责人（签字）       单位（公章）               经办人（章） </t>
  </si>
  <si>
    <t>2022年西秀区财政总决算公开目录</t>
  </si>
  <si>
    <t>一般公共预算收支决算总表1</t>
  </si>
  <si>
    <t>一般公共预算收支决算总表2</t>
  </si>
  <si>
    <t>一般公共预算支出决算功能分类明细表</t>
  </si>
  <si>
    <t>一般公共预算支出决算经济分类明细表</t>
  </si>
  <si>
    <t>一般公共预算转移性和债务相关收支决算明细表</t>
  </si>
  <si>
    <t>政府性基金预算收支决算总表</t>
  </si>
  <si>
    <t>政府性基金预算收入决算明细表</t>
  </si>
  <si>
    <t>政府性基金预算支出决算功能分类明细表</t>
  </si>
  <si>
    <t>国有资本经营预算收支决算总表</t>
  </si>
  <si>
    <t>国有资本经营预算收支决算明细表</t>
  </si>
  <si>
    <t>社会保险基金预算收支情况表</t>
  </si>
  <si>
    <t>地方政府债务余额情况表</t>
  </si>
  <si>
    <t>一般公共预算(基本)支出预算经济分类明细表</t>
  </si>
  <si>
    <t>三公经费决算情况表</t>
  </si>
  <si>
    <t>第一部分:一般公共预算</t>
  </si>
  <si>
    <t>表一</t>
  </si>
  <si>
    <t>2022年度西秀区一般公共预算收支决算总表</t>
  </si>
  <si>
    <t>决算01表</t>
  </si>
  <si>
    <t>单位:万元</t>
  </si>
  <si>
    <t>预算科目</t>
  </si>
  <si>
    <t>预算数</t>
  </si>
  <si>
    <t>决算数为预算数的%</t>
  </si>
  <si>
    <t>决算数</t>
  </si>
  <si>
    <t>上年决算数</t>
  </si>
  <si>
    <t>决算数为上年决算数的%</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</si>
  <si>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</si>
  <si>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</si>
  <si>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</si>
  <si>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</si>
  <si>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</si>
  <si>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</si>
  <si>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</si>
  <si>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</si>
  <si>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</si>
  <si>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</si>
  <si>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</si>
  <si>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</si>
  <si>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</si>
  <si>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</si>
  <si>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</si>
  <si>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</si>
  <si>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</si>
  <si>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</si>
  <si>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</si>
  <si>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</si>
  <si>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</si>
  <si>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</si>
  <si>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</si>
  <si>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</si>
  <si>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</si>
  <si>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</si>
  <si>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</si>
  <si>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</si>
  <si>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</si>
  <si>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</si>
  <si>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</si>
  <si>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</si>
  <si>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</si>
  <si>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</si>
  <si>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</si>
  <si>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</si>
  <si>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</si>
  <si>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</si>
  <si>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</si>
  <si>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</si>
  <si>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</si>
  <si>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</si>
  <si>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</si>
  <si>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</si>
  <si>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</si>
  <si>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</si>
  <si>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</si>
  <si>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</si>
  <si>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</si>
  <si>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</si>
  <si>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2022年度西秀区（不含开发区）一般公共预算收支决算总表</t>
  </si>
  <si>
    <t>项目</t>
  </si>
  <si>
    <t>上级补助收入</t>
  </si>
  <si>
    <t>上解上级支出</t>
  </si>
  <si>
    <t xml:space="preserve">  返还性收入</t>
  </si>
  <si>
    <t xml:space="preserve">  一般性转移支付收入</t>
  </si>
  <si>
    <t xml:space="preserve">  专项转移支付收入</t>
  </si>
  <si>
    <t>待偿债再融资一般债券上年结余</t>
  </si>
  <si>
    <t>上年结余收入</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</si>
  <si>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</si>
  <si>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</si>
  <si>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</si>
  <si>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</si>
  <si>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</si>
  <si>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</si>
  <si>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</si>
  <si>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</si>
  <si>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</si>
  <si>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区域间转移性收入</t>
  </si>
  <si>
    <t>区域间转移性支出</t>
  </si>
  <si>
    <t>省补助计划单列市收入</t>
  </si>
  <si>
    <t>计划单列市上解省支出</t>
  </si>
  <si>
    <t>待偿债再融资一般债券结余</t>
  </si>
  <si>
    <t>年终结余</t>
  </si>
  <si>
    <t>减:结转下年的支出</t>
  </si>
  <si>
    <t>净结余</t>
  </si>
  <si>
    <t>收  入  总  计</t>
  </si>
  <si>
    <t>支  出  总  计</t>
  </si>
  <si>
    <t>2022年度西秀区（不含开发区）一般公共预算支出决算功能分类明细表</t>
  </si>
  <si>
    <t>决算05表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</si>
  <si>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</si>
  <si>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</si>
  <si>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</si>
  <si>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</si>
  <si>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</si>
  <si>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</si>
  <si>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</si>
  <si>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</si>
  <si>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</si>
  <si>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</si>
  <si>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</si>
  <si>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</si>
  <si>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</si>
  <si>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</si>
  <si>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</si>
  <si>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</si>
  <si>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</si>
  <si>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</si>
  <si>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</si>
  <si>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</si>
  <si>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</si>
  <si>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</si>
  <si>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</si>
  <si>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</si>
  <si>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</si>
  <si>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</si>
  <si>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</si>
  <si>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</si>
  <si>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</si>
  <si>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</si>
  <si>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</si>
  <si>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</si>
  <si>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</si>
  <si>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</si>
  <si>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</si>
  <si>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</si>
  <si>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</si>
  <si>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</si>
  <si>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</si>
  <si>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</si>
  <si>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</si>
  <si>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</si>
  <si>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</si>
  <si>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</si>
  <si>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</si>
  <si>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</si>
  <si>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</si>
  <si>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</si>
  <si>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</si>
  <si>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</si>
  <si>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</si>
  <si>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</si>
  <si>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</si>
  <si>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</si>
  <si>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</si>
  <si>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</si>
  <si>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</si>
  <si>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</si>
  <si>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</si>
  <si>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</si>
  <si>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</si>
  <si>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</si>
  <si>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</si>
  <si>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</si>
  <si>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</si>
  <si>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</si>
  <si>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</si>
  <si>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</si>
  <si>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</si>
  <si>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</si>
  <si>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</si>
  <si>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</si>
  <si>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</si>
  <si>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</si>
  <si>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</si>
  <si>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</si>
  <si>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</si>
  <si>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</si>
  <si>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</si>
  <si>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</si>
  <si>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</si>
  <si>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</si>
  <si>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</si>
  <si>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</si>
  <si>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</si>
  <si>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</si>
  <si>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</si>
  <si>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</si>
  <si>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</si>
  <si>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</si>
  <si>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</si>
  <si>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</si>
  <si>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</si>
  <si>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</si>
  <si>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</si>
  <si>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</si>
  <si>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</si>
  <si>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</si>
  <si>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</si>
  <si>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</si>
  <si>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</si>
  <si>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</si>
  <si>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</si>
  <si>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</si>
  <si>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</si>
  <si>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</si>
  <si>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</si>
  <si>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</si>
  <si>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</si>
  <si>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</si>
  <si>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</si>
  <si>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</si>
  <si>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</si>
  <si>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</si>
  <si>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</si>
  <si>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</si>
  <si>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</si>
  <si>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</si>
  <si>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</si>
  <si>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</si>
  <si>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</si>
  <si>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</si>
  <si>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</si>
  <si>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</si>
  <si>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</si>
  <si>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</si>
  <si>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</si>
  <si>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</si>
  <si>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</si>
  <si>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</si>
  <si>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</si>
  <si>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</si>
  <si>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</si>
  <si>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</si>
  <si>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</si>
  <si>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</si>
  <si>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</si>
  <si>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</si>
  <si>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</si>
  <si>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</si>
  <si>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</si>
  <si>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</si>
  <si>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</si>
  <si>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</si>
  <si>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</si>
  <si>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</si>
  <si>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</si>
  <si>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</si>
  <si>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</si>
  <si>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</si>
  <si>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</si>
  <si>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</si>
  <si>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</si>
  <si>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</si>
  <si>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</si>
  <si>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</si>
  <si>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</si>
  <si>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</si>
  <si>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</si>
  <si>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</si>
  <si>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</si>
  <si>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</si>
  <si>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</si>
  <si>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</si>
  <si>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</si>
  <si>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</si>
  <si>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</si>
  <si>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</si>
  <si>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</si>
  <si>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</si>
  <si>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</si>
  <si>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</si>
  <si>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</si>
  <si>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</si>
  <si>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</si>
  <si>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</si>
  <si>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</si>
  <si>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</si>
  <si>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</si>
  <si>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</si>
  <si>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</si>
  <si>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</si>
  <si>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</si>
  <si>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</si>
  <si>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</si>
  <si>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</si>
  <si>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</si>
  <si>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</si>
  <si>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</si>
  <si>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</si>
  <si>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</si>
  <si>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</si>
  <si>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</si>
  <si>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</si>
  <si>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</si>
  <si>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</si>
  <si>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</si>
  <si>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</si>
  <si>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</si>
  <si>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</si>
  <si>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</si>
  <si>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</si>
  <si>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</si>
  <si>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</si>
  <si>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</si>
  <si>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</si>
  <si>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</si>
  <si>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</si>
  <si>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</si>
  <si>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</si>
  <si>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</si>
  <si>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</si>
  <si>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</si>
  <si>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</si>
  <si>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</si>
  <si>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</si>
  <si>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</si>
  <si>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</si>
  <si>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</si>
  <si>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</si>
  <si>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</si>
  <si>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</si>
  <si>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</si>
  <si>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</si>
  <si>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</si>
  <si>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</si>
  <si>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</si>
  <si>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</si>
  <si>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</si>
  <si>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</si>
  <si>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</si>
  <si>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</si>
  <si>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</si>
  <si>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</si>
  <si>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</si>
  <si>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</si>
  <si>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</si>
  <si>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</si>
  <si>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</si>
  <si>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</si>
  <si>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</si>
  <si>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</si>
  <si>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</si>
  <si>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</si>
  <si>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</si>
  <si>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</si>
  <si>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</si>
  <si>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</si>
  <si>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</si>
  <si>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</si>
  <si>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</si>
  <si>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</si>
  <si>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</si>
  <si>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</si>
  <si>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</si>
  <si>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</si>
  <si>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</si>
  <si>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</si>
  <si>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</si>
  <si>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</si>
  <si>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</si>
  <si>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</si>
  <si>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</si>
  <si>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</si>
  <si>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</si>
  <si>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</si>
  <si>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</si>
  <si>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</si>
  <si>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</si>
  <si>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</si>
  <si>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</si>
  <si>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</si>
  <si>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</si>
  <si>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</si>
  <si>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</si>
  <si>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</si>
  <si>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</si>
  <si>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</si>
  <si>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</si>
  <si>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</si>
  <si>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</si>
  <si>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</si>
  <si>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</si>
  <si>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</si>
  <si>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</si>
  <si>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</si>
  <si>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</si>
  <si>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</si>
  <si>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</si>
  <si>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</si>
  <si>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</si>
  <si>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</si>
  <si>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</si>
  <si>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</si>
  <si>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</si>
  <si>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</si>
  <si>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</si>
  <si>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</si>
  <si>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</si>
  <si>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</si>
  <si>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</si>
  <si>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</si>
  <si>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</si>
  <si>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</si>
  <si>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</si>
  <si>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</si>
  <si>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</si>
  <si>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</si>
  <si>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</si>
  <si>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</si>
  <si>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</si>
  <si>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</si>
  <si>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</si>
  <si>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</si>
  <si>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</si>
  <si>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</si>
  <si>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</si>
  <si>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</si>
  <si>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</si>
  <si>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</si>
  <si>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</si>
  <si>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</si>
  <si>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</si>
  <si>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</si>
  <si>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</si>
  <si>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</si>
  <si>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</si>
  <si>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</si>
  <si>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</si>
  <si>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</si>
  <si>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</si>
  <si>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</si>
  <si>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</si>
  <si>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</si>
  <si>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</si>
  <si>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</si>
  <si>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</si>
  <si>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</si>
  <si>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</si>
  <si>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</si>
  <si>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</si>
  <si>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</si>
  <si>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</si>
  <si>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</si>
  <si>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</si>
  <si>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</si>
  <si>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</si>
  <si>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</si>
  <si>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</si>
  <si>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</si>
  <si>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</si>
  <si>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</si>
  <si>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</si>
  <si>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</si>
  <si>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</si>
  <si>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</si>
  <si>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</si>
  <si>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</si>
  <si>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</si>
  <si>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</si>
  <si>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</si>
  <si>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</si>
  <si>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</si>
  <si>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</si>
  <si>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</si>
  <si>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</si>
  <si>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</si>
  <si>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</si>
  <si>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</si>
  <si>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</si>
  <si>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</si>
  <si>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</si>
  <si>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</si>
  <si>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</si>
  <si>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</si>
  <si>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</si>
  <si>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</si>
  <si>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</si>
  <si>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</si>
  <si>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</si>
  <si>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</si>
  <si>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</si>
  <si>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</si>
  <si>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</si>
  <si>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</si>
  <si>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</si>
  <si>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</si>
  <si>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</si>
  <si>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</si>
  <si>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</si>
  <si>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</si>
  <si>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</si>
  <si>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</si>
  <si>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</si>
  <si>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</si>
  <si>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</si>
  <si>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</si>
  <si>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</si>
  <si>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</si>
  <si>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</si>
  <si>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</si>
  <si>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</si>
  <si>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</si>
  <si>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</si>
  <si>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</si>
  <si>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</si>
  <si>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</si>
  <si>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</si>
  <si>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</si>
  <si>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</si>
  <si>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</si>
  <si>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</si>
  <si>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</si>
  <si>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</si>
  <si>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</si>
  <si>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</si>
  <si>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</si>
  <si>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</si>
  <si>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</si>
  <si>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</si>
  <si>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</si>
  <si>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</si>
  <si>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</si>
  <si>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</si>
  <si>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</si>
  <si>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</si>
  <si>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</si>
  <si>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</si>
  <si>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</si>
  <si>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</si>
  <si>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</si>
  <si>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</si>
  <si>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</si>
  <si>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</si>
  <si>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</si>
  <si>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</si>
  <si>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</si>
  <si>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</si>
  <si>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</si>
  <si>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</si>
  <si>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</si>
  <si>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</si>
  <si>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</si>
  <si>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</si>
  <si>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</si>
  <si>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</si>
  <si>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</si>
  <si>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</si>
  <si>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</si>
  <si>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</si>
  <si>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</si>
  <si>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</si>
  <si>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</si>
  <si>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</si>
  <si>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</si>
  <si>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</si>
  <si>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</si>
  <si>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</si>
  <si>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</si>
  <si>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</si>
  <si>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</si>
  <si>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</si>
  <si>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</si>
  <si>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</si>
  <si>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</si>
  <si>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</si>
  <si>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</si>
  <si>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</si>
  <si>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</si>
  <si>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</si>
  <si>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</si>
  <si>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</si>
  <si>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</si>
  <si>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</si>
  <si>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</si>
  <si>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</si>
  <si>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</si>
  <si>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</si>
  <si>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</si>
  <si>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</si>
  <si>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</si>
  <si>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</si>
  <si>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</si>
  <si>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</si>
  <si>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</si>
  <si>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</si>
  <si>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</si>
  <si>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</si>
  <si>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</si>
  <si>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</si>
  <si>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</si>
  <si>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</si>
  <si>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</si>
  <si>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</si>
  <si>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</si>
  <si>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</si>
  <si>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</si>
  <si>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</si>
  <si>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</si>
  <si>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</si>
  <si>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</si>
  <si>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</si>
  <si>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</si>
  <si>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</si>
  <si>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</si>
  <si>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</si>
  <si>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</si>
  <si>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</si>
  <si>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</si>
  <si>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</si>
  <si>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</si>
  <si>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</si>
  <si>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</si>
  <si>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</si>
  <si>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</si>
  <si>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</si>
  <si>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</si>
  <si>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</si>
  <si>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</si>
  <si>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</si>
  <si>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</si>
  <si>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</si>
  <si>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</si>
  <si>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</si>
  <si>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</si>
  <si>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</si>
  <si>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</si>
  <si>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</si>
  <si>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</si>
  <si>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</si>
  <si>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</si>
  <si>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</si>
  <si>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</si>
  <si>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</si>
  <si>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</si>
  <si>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</si>
  <si>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</si>
  <si>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</si>
  <si>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</si>
  <si>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</si>
  <si>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</si>
  <si>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</si>
  <si>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</si>
  <si>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</si>
  <si>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</si>
  <si>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</si>
  <si>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</si>
  <si>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</si>
  <si>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</si>
  <si>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</si>
  <si>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</si>
  <si>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</si>
  <si>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</si>
  <si>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</si>
  <si>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</si>
  <si>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</si>
  <si>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</si>
  <si>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</si>
  <si>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</si>
  <si>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</si>
  <si>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</si>
  <si>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</si>
  <si>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</si>
  <si>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</si>
  <si>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</si>
  <si>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</si>
  <si>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</si>
  <si>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</si>
  <si>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</si>
  <si>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</si>
  <si>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</si>
  <si>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</si>
  <si>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</si>
  <si>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</si>
  <si>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</si>
  <si>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</si>
  <si>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</si>
  <si>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</si>
  <si>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</si>
  <si>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</si>
  <si>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</si>
  <si>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</si>
  <si>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</si>
  <si>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</si>
  <si>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</si>
  <si>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</si>
  <si>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</si>
  <si>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</si>
  <si>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</si>
  <si>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</si>
  <si>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</si>
  <si>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</si>
  <si>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</si>
  <si>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</si>
  <si>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</si>
  <si>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</si>
  <si>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</si>
  <si>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</si>
  <si>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</si>
  <si>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</si>
  <si>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</si>
  <si>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</si>
  <si>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</si>
  <si>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</si>
  <si>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</si>
  <si>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</si>
  <si>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</si>
  <si>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</si>
  <si>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</si>
  <si>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</si>
  <si>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</si>
  <si>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</si>
  <si>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</si>
  <si>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</si>
  <si>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</si>
  <si>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</si>
  <si>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</si>
  <si>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</si>
  <si>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</si>
  <si>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</si>
  <si>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</si>
  <si>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</si>
  <si>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</si>
  <si>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</si>
  <si>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</si>
  <si>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</si>
  <si>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</si>
  <si>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</si>
  <si>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</si>
  <si>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</si>
  <si>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</si>
  <si>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</si>
  <si>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</si>
  <si>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</si>
  <si>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</si>
  <si>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</si>
  <si>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</si>
  <si>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</si>
  <si>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</si>
  <si>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</si>
  <si>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</si>
  <si>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</si>
  <si>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</si>
  <si>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</si>
  <si>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</si>
  <si>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</si>
  <si>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</si>
  <si>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</si>
  <si>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</si>
  <si>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</si>
  <si>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</si>
  <si>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</si>
  <si>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</si>
  <si>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</si>
  <si>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</si>
  <si>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</si>
  <si>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</si>
  <si>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</si>
  <si>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</si>
  <si>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</si>
  <si>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</si>
  <si>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</si>
  <si>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</si>
  <si>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</si>
  <si>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</si>
  <si>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</si>
  <si>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</si>
  <si>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</si>
  <si>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</si>
  <si>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</si>
  <si>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</si>
  <si>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</si>
  <si>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</si>
  <si>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</si>
  <si>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</si>
  <si>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</si>
  <si>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</si>
  <si>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</si>
  <si>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</si>
  <si>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</si>
  <si>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</si>
  <si>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</si>
  <si>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</si>
  <si>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</si>
  <si>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</si>
  <si>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</si>
  <si>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</si>
  <si>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</si>
  <si>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</si>
  <si>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</si>
  <si>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</si>
  <si>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</si>
  <si>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</si>
  <si>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</si>
  <si>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</si>
  <si>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</si>
  <si>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</si>
  <si>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</si>
  <si>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</si>
  <si>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</si>
  <si>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</si>
  <si>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</si>
  <si>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</si>
  <si>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</si>
  <si>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</si>
  <si>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</si>
  <si>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</si>
  <si>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</si>
  <si>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</si>
  <si>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</si>
  <si>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</si>
  <si>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</si>
  <si>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</si>
  <si>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</si>
  <si>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</si>
  <si>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</si>
  <si>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</si>
  <si>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</si>
  <si>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</si>
  <si>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</si>
  <si>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</si>
  <si>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</si>
  <si>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</si>
  <si>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</si>
  <si>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</si>
  <si>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</si>
  <si>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</si>
  <si>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</si>
  <si>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</si>
  <si>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</si>
  <si>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</si>
  <si>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</si>
  <si>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</si>
  <si>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</si>
  <si>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</si>
  <si>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</si>
  <si>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</si>
  <si>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</si>
  <si>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</si>
  <si>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</si>
  <si>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</si>
  <si>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</si>
  <si>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</si>
  <si>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</si>
  <si>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</si>
  <si>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</si>
  <si>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</si>
  <si>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</si>
  <si>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</si>
  <si>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</si>
  <si>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</si>
  <si>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</si>
  <si>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</si>
  <si>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</si>
  <si>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</si>
  <si>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</si>
  <si>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</si>
  <si>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</si>
  <si>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</si>
  <si>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</si>
  <si>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</si>
  <si>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</si>
  <si>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</si>
  <si>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</si>
  <si>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</si>
  <si>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</si>
  <si>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</si>
  <si>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</si>
  <si>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</si>
  <si>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</si>
  <si>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</si>
  <si>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</si>
  <si>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</si>
  <si>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</si>
  <si>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</si>
  <si>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</si>
  <si>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</si>
  <si>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</si>
  <si>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</si>
  <si>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</si>
  <si>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</si>
  <si>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</si>
  <si>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</si>
  <si>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</si>
  <si>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</si>
  <si>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</si>
  <si>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</si>
  <si>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</si>
  <si>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</si>
  <si>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</si>
  <si>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</si>
  <si>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</si>
  <si>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</si>
  <si>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</si>
  <si>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</si>
  <si>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</si>
  <si>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</si>
  <si>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</si>
  <si>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</si>
  <si>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</si>
  <si>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</si>
  <si>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</si>
  <si>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</si>
  <si>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</si>
  <si>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</si>
  <si>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</si>
  <si>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</si>
  <si>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</si>
  <si>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</si>
  <si>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</si>
  <si>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</si>
  <si>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</si>
  <si>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</si>
  <si>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</si>
  <si>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</si>
  <si>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</si>
  <si>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</si>
  <si>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</si>
  <si>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</si>
  <si>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</si>
  <si>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</si>
  <si>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</si>
  <si>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</si>
  <si>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</si>
  <si>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</si>
  <si>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</si>
  <si>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</si>
  <si>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</si>
  <si>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</si>
  <si>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</si>
  <si>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</si>
  <si>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</si>
  <si>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</si>
  <si>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</si>
  <si>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</si>
  <si>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</si>
  <si>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</si>
  <si>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</si>
  <si>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</si>
  <si>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</si>
  <si>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</si>
  <si>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</si>
  <si>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</si>
  <si>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</si>
  <si>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</si>
  <si>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</si>
  <si>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</si>
  <si>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</si>
  <si>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</si>
  <si>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</si>
  <si>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</si>
  <si>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</si>
  <si>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</si>
  <si>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</si>
  <si>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</si>
  <si>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</si>
  <si>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</si>
  <si>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</si>
  <si>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</si>
  <si>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</si>
  <si>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</si>
  <si>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</si>
  <si>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</si>
  <si>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</si>
  <si>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</si>
  <si>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</si>
  <si>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</si>
  <si>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</si>
  <si>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</si>
  <si>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</si>
  <si>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</si>
  <si>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</si>
  <si>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</si>
  <si>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</si>
  <si>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</si>
  <si>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</si>
  <si>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</si>
  <si>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</si>
  <si>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</si>
  <si>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</si>
  <si>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</si>
  <si>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</si>
  <si>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</si>
  <si>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</si>
  <si>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</si>
  <si>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</si>
  <si>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</si>
  <si>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</si>
  <si>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</si>
  <si>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</si>
  <si>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</si>
  <si>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</si>
  <si>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</si>
  <si>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</si>
  <si>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</si>
  <si>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</si>
  <si>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</si>
  <si>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</si>
  <si>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</si>
  <si>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</si>
  <si>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</si>
  <si>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</si>
  <si>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</si>
  <si>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</si>
  <si>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</si>
  <si>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</si>
  <si>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</si>
  <si>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</si>
  <si>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</si>
  <si>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</si>
  <si>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</si>
  <si>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</si>
  <si>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</si>
  <si>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</si>
  <si>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</si>
  <si>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</si>
  <si>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</si>
  <si>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</si>
  <si>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</si>
  <si>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</si>
  <si>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</si>
  <si>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</si>
  <si>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</si>
  <si>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</si>
  <si>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</si>
  <si>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</si>
  <si>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</si>
  <si>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</si>
  <si>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</si>
  <si>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</si>
  <si>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</si>
  <si>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</si>
  <si>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</si>
  <si>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</si>
  <si>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</si>
  <si>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</si>
  <si>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</si>
  <si>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</si>
  <si>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</si>
  <si>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</si>
  <si>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</si>
  <si>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</si>
  <si>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</si>
  <si>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</si>
  <si>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</si>
  <si>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</si>
  <si>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</si>
  <si>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</si>
  <si>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</si>
  <si>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</si>
  <si>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</si>
  <si>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</si>
  <si>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</si>
  <si>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</si>
  <si>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</si>
  <si>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</si>
  <si>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</si>
  <si>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</si>
  <si>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</si>
  <si>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</si>
  <si>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</si>
  <si>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</si>
  <si>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</si>
  <si>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</si>
  <si>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</si>
  <si>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</si>
  <si>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</si>
  <si>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</si>
  <si>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</si>
  <si>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</si>
  <si>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</si>
  <si>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</si>
  <si>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</si>
  <si>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</si>
  <si>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</si>
  <si>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</si>
  <si>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</si>
  <si>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</si>
  <si>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</si>
  <si>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</si>
  <si>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</si>
  <si>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</si>
  <si>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</si>
  <si>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</si>
  <si>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</si>
  <si>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</si>
  <si>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</si>
  <si>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</si>
  <si>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</si>
  <si>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</si>
  <si>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</si>
  <si>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</si>
  <si>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</si>
  <si>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</si>
  <si>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</si>
  <si>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</si>
  <si>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</si>
  <si>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</si>
  <si>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</si>
  <si>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</si>
  <si>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</si>
  <si>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</si>
  <si>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</si>
  <si>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</si>
  <si>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2022年度西秀区（不含开发区）一般公共预算支出决算经济分类明细表</t>
  </si>
  <si>
    <t>决算06表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</si>
  <si>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</si>
  <si>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</si>
  <si>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</si>
  <si>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</si>
  <si>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</si>
  <si>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</si>
  <si>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</si>
  <si>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</si>
  <si>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</si>
  <si>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</si>
  <si>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</si>
  <si>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</si>
  <si>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</si>
  <si>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</si>
  <si>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</si>
  <si>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</si>
  <si>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</si>
  <si>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</si>
  <si>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</si>
  <si>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</si>
  <si>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</si>
  <si>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</si>
  <si>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</si>
  <si>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</si>
  <si>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</si>
  <si>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</si>
  <si>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</si>
  <si>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</si>
  <si>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</si>
  <si>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</si>
  <si>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</si>
  <si>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</si>
  <si>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</si>
  <si>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</si>
  <si>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</si>
  <si>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</si>
  <si>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</si>
  <si>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</si>
  <si>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</si>
  <si>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</si>
  <si>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</si>
  <si>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</si>
  <si>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</si>
  <si>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</si>
  <si>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</si>
  <si>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</si>
  <si>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</si>
  <si>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</si>
  <si>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</si>
  <si>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</si>
  <si>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</si>
  <si>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</si>
  <si>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</si>
  <si>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</si>
  <si>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</si>
  <si>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</si>
  <si>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</si>
  <si>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</si>
  <si>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</si>
  <si>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</si>
  <si>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2022年度西秀区（不含开发区）一般公共预算转移性和债务相关收支决算明细表</t>
  </si>
  <si>
    <t>决算07表</t>
  </si>
  <si>
    <t>一、返还性收入</t>
  </si>
  <si>
    <t>　　外交</t>
  </si>
  <si>
    <t xml:space="preserve">    所得税基数返还收入</t>
  </si>
  <si>
    <t>　　国防</t>
  </si>
  <si>
    <t xml:space="preserve">    成品油税费改革税收返还收入</t>
  </si>
  <si>
    <t>　　公共安全</t>
  </si>
  <si>
    <t xml:space="preserve">    增值税税收返还收入</t>
  </si>
  <si>
    <t>　　教育</t>
  </si>
  <si>
    <t xml:space="preserve">    消费税税收返还收入</t>
  </si>
  <si>
    <t>　　科学技术</t>
  </si>
  <si>
    <t xml:space="preserve">    增值税“五五分享”税收返还收入</t>
  </si>
  <si>
    <t xml:space="preserve">    文化旅游体育与传媒</t>
  </si>
  <si>
    <t xml:space="preserve">    其他返还性收入</t>
  </si>
  <si>
    <t>　　社会保障和就业</t>
  </si>
  <si>
    <t>二、一般性转移支付收入</t>
  </si>
  <si>
    <t xml:space="preserve">    卫生健康</t>
  </si>
  <si>
    <t xml:space="preserve">    体制补助收入</t>
  </si>
  <si>
    <t>　　节能环保</t>
  </si>
  <si>
    <t xml:space="preserve">    均衡性转移支付收入</t>
  </si>
  <si>
    <t>　　城乡社区</t>
  </si>
  <si>
    <t xml:space="preserve">    县级基本财力保障机制奖补资金收入</t>
  </si>
  <si>
    <t>　　农林水</t>
  </si>
  <si>
    <t xml:space="preserve">    结算补助收入</t>
  </si>
  <si>
    <t>　　交通运输</t>
  </si>
  <si>
    <t xml:space="preserve">    资源枯竭型城市转移支付补助收入</t>
  </si>
  <si>
    <t>　　资源勘探工业信息等</t>
  </si>
  <si>
    <t xml:space="preserve">    企业事业单位划转补助收入</t>
  </si>
  <si>
    <t>　　商业服务业等</t>
  </si>
  <si>
    <t xml:space="preserve">    产粮(油)大县奖励资金收入</t>
  </si>
  <si>
    <t>　　金融</t>
  </si>
  <si>
    <t xml:space="preserve">    重点生态功能区转移支付收入</t>
  </si>
  <si>
    <t xml:space="preserve">    自然资源海洋气象等</t>
  </si>
  <si>
    <t xml:space="preserve">    固定数额补助收入</t>
  </si>
  <si>
    <t>　　住房保障</t>
  </si>
  <si>
    <t xml:space="preserve">    革命老区转移支付收入</t>
  </si>
  <si>
    <t>　　粮油物资储备</t>
  </si>
  <si>
    <t xml:space="preserve">    民族地区转移支付收入</t>
  </si>
  <si>
    <t xml:space="preserve">    灾害防治及应急管理</t>
  </si>
  <si>
    <t xml:space="preserve">    边境地区转移支付收入</t>
  </si>
  <si>
    <t>　　其他收入</t>
  </si>
  <si>
    <t xml:space="preserve">    欠发达地区转移支付收入</t>
  </si>
  <si>
    <t>四、债务(转贷)收入</t>
  </si>
  <si>
    <t xml:space="preserve">    一般公共服务共同财政事权转移支付收入  </t>
  </si>
  <si>
    <t xml:space="preserve">    地方政府一般债券(转贷)收入</t>
  </si>
  <si>
    <t xml:space="preserve">    外交共同财政事权转移支付收入  </t>
  </si>
  <si>
    <t xml:space="preserve">    地方政府向外国政府借款(转贷)收入</t>
  </si>
  <si>
    <t xml:space="preserve">    国防共同财政事权转移支付收入  </t>
  </si>
  <si>
    <t xml:space="preserve">    地方政府向国际组织借款(转贷)收入</t>
  </si>
  <si>
    <t xml:space="preserve">    公共安全共同财政事权转移支付收入  </t>
  </si>
  <si>
    <t xml:space="preserve">    地方政府其他一般债务(转贷)收入</t>
  </si>
  <si>
    <t xml:space="preserve">    教育共同财政事权转移支付收入  </t>
  </si>
  <si>
    <t>五、调入资金</t>
  </si>
  <si>
    <t xml:space="preserve">    科学技术共同财政事权转移支付收入  </t>
  </si>
  <si>
    <t xml:space="preserve">    从政府性基金预算调入 </t>
  </si>
  <si>
    <t xml:space="preserve">    文化旅游体育与传媒共同财政事权转移支付收入  </t>
  </si>
  <si>
    <t xml:space="preserve">    从国有资本经营预算调入</t>
  </si>
  <si>
    <t xml:space="preserve">    社会保障和就业共同财政事权转移支付收入  </t>
  </si>
  <si>
    <t xml:space="preserve">    从其他资金调入</t>
  </si>
  <si>
    <t xml:space="preserve">    医疗卫生共同财政事权转移支付收入  </t>
  </si>
  <si>
    <t>六、区域间转移性收入</t>
  </si>
  <si>
    <t xml:space="preserve">    节能环保共同财政事权转移支付收入  </t>
  </si>
  <si>
    <t xml:space="preserve">    接受其他地区援助收入</t>
  </si>
  <si>
    <t xml:space="preserve">    城乡社区共同财政事权转移支付收入  </t>
  </si>
  <si>
    <t xml:space="preserve">    生态保护补偿转移性收入</t>
  </si>
  <si>
    <t xml:space="preserve">    农林水共同财政事权转移支付收入  </t>
  </si>
  <si>
    <t xml:space="preserve">    土地指标调剂转移性收入</t>
  </si>
  <si>
    <t xml:space="preserve">    交通运输共同财政事权转移支付收入  </t>
  </si>
  <si>
    <t xml:space="preserve">    其他转移性收入</t>
  </si>
  <si>
    <t xml:space="preserve">    资源勘探工业信息等共同财政事权转移支付收入  </t>
  </si>
  <si>
    <t>七、上解上级支出</t>
  </si>
  <si>
    <t xml:space="preserve">    商业服务业等共同财政事权转移支付收入  </t>
  </si>
  <si>
    <t>　  体制上解支出</t>
  </si>
  <si>
    <t xml:space="preserve">    金融共同财政事权转移支付收入  </t>
  </si>
  <si>
    <t>　  专项上解支出</t>
  </si>
  <si>
    <t xml:space="preserve">    自然资源海洋气象等共同财政事权转移支付收入  </t>
  </si>
  <si>
    <t>八、债务还本支出</t>
  </si>
  <si>
    <t xml:space="preserve">    住房保障共同财政事权转移支付收入  </t>
  </si>
  <si>
    <t xml:space="preserve">    地方政府一般债券还本支出</t>
  </si>
  <si>
    <t xml:space="preserve">    粮油物资储备共同财政事权转移支付收入  </t>
  </si>
  <si>
    <t xml:space="preserve">    地方政府向外国政府借款还本支出</t>
  </si>
  <si>
    <t xml:space="preserve">    灾害防治及应急管理共同财政事权转移支付收入  </t>
  </si>
  <si>
    <t xml:space="preserve">    地方政府向国际组织借款还本支出</t>
  </si>
  <si>
    <t xml:space="preserve">    其他共同财政事权转移支付收入  </t>
  </si>
  <si>
    <t xml:space="preserve">    地方政府其他一般债务还本支出</t>
  </si>
  <si>
    <t xml:space="preserve">    增值税留抵退税转移支付收入</t>
  </si>
  <si>
    <t>九、区域间转移性支出</t>
  </si>
  <si>
    <t xml:space="preserve">    其他退税减税降费转移支付收入</t>
  </si>
  <si>
    <t xml:space="preserve">    援助其他地区支出</t>
  </si>
  <si>
    <t xml:space="preserve">    补充县区财力转移支付收入</t>
  </si>
  <si>
    <t xml:space="preserve">    生态保护补偿转移性支出</t>
  </si>
  <si>
    <t xml:space="preserve">    其他一般性转移支付收入</t>
  </si>
  <si>
    <t xml:space="preserve">    土地指标调剂转移性支出</t>
  </si>
  <si>
    <t>三、专项转移支付收入</t>
  </si>
  <si>
    <t xml:space="preserve">    其他转移性支出</t>
  </si>
  <si>
    <t>　　一般公共服务</t>
  </si>
  <si>
    <t>第二部分:政府性基金预算</t>
  </si>
  <si>
    <t>2022年度西秀区（不含开发区）政府性基金预算收支决算总表</t>
  </si>
  <si>
    <t>决算11表</t>
  </si>
  <si>
    <t>调整预算数</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</si>
  <si>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</si>
  <si>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</si>
  <si>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</si>
  <si>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</si>
  <si>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</si>
  <si>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</si>
  <si>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</si>
  <si>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</si>
  <si>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</si>
  <si>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</si>
  <si>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</si>
  <si>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待偿债再融资专项债券上年结余</t>
  </si>
  <si>
    <t>待偿债再融资专项债券结余</t>
  </si>
  <si>
    <t>收 入 总 计</t>
  </si>
  <si>
    <t>支 出 总 计</t>
  </si>
  <si>
    <t>2022年度西秀区（不含开发区）政府性基金预算收入决算明细表</t>
  </si>
  <si>
    <t>决算14表</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</si>
  <si>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</si>
  <si>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</si>
  <si>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</si>
  <si>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</si>
  <si>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</si>
  <si>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</si>
  <si>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</si>
  <si>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</si>
  <si>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</si>
  <si>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</si>
  <si>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</si>
  <si>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</si>
  <si>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</si>
  <si>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</si>
  <si>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</si>
  <si>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</si>
  <si>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</si>
  <si>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</si>
  <si>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</si>
  <si>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</si>
  <si>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</si>
  <si>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</si>
  <si>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</si>
  <si>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</si>
  <si>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</si>
  <si>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</si>
  <si>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</si>
  <si>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</si>
  <si>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</si>
  <si>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</si>
  <si>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</si>
  <si>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</si>
  <si>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</si>
  <si>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</si>
  <si>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</si>
  <si>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</si>
  <si>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</si>
  <si>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</si>
  <si>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</si>
  <si>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</si>
  <si>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</si>
  <si>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</si>
  <si>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</si>
  <si>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</si>
  <si>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</si>
  <si>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</si>
  <si>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</si>
  <si>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</si>
  <si>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</si>
  <si>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2022年度西秀区（不含开发区）政府性基金预算支出决算功能分类明细表</t>
  </si>
  <si>
    <t>决算15表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</si>
  <si>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</si>
  <si>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</si>
  <si>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</si>
  <si>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</si>
  <si>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</si>
  <si>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</si>
  <si>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</si>
  <si>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</si>
  <si>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</si>
  <si>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</si>
  <si>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</si>
  <si>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</si>
  <si>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</si>
  <si>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</si>
  <si>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</si>
  <si>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</si>
  <si>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</si>
  <si>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</si>
  <si>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</si>
  <si>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</si>
  <si>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</si>
  <si>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</si>
  <si>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</si>
  <si>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</si>
  <si>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</si>
  <si>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</si>
  <si>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</si>
  <si>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</si>
  <si>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</si>
  <si>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</si>
  <si>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</si>
  <si>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</si>
  <si>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</si>
  <si>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</si>
  <si>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</si>
  <si>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</si>
  <si>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</si>
  <si>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</si>
  <si>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</si>
  <si>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</si>
  <si>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</si>
  <si>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</si>
  <si>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</si>
  <si>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</si>
  <si>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</si>
  <si>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</si>
  <si>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</si>
  <si>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</si>
  <si>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</si>
  <si>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</si>
  <si>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</si>
  <si>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</si>
  <si>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</si>
  <si>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</si>
  <si>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</si>
  <si>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</si>
  <si>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</si>
  <si>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</si>
  <si>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</si>
  <si>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</si>
  <si>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</si>
  <si>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</si>
  <si>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</si>
  <si>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</si>
  <si>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</si>
  <si>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</si>
  <si>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</si>
  <si>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</si>
  <si>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</si>
  <si>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</si>
  <si>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</si>
  <si>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</si>
  <si>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</si>
  <si>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</si>
  <si>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</si>
  <si>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</si>
  <si>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</si>
  <si>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</si>
  <si>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</si>
  <si>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</si>
  <si>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</si>
  <si>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</si>
  <si>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</si>
  <si>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</si>
  <si>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</si>
  <si>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</si>
  <si>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</si>
  <si>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</si>
  <si>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</si>
  <si>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</si>
  <si>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</si>
  <si>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</si>
  <si>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</si>
  <si>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</si>
  <si>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</si>
  <si>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</si>
  <si>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</si>
  <si>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</si>
  <si>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</si>
  <si>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</si>
  <si>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</si>
  <si>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</si>
  <si>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</si>
  <si>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</si>
  <si>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</si>
  <si>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</si>
  <si>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</si>
  <si>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</si>
  <si>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</si>
  <si>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</si>
  <si>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</si>
  <si>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</si>
  <si>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</si>
  <si>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</si>
  <si>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</si>
  <si>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</si>
  <si>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</si>
  <si>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</si>
  <si>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</si>
  <si>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</si>
  <si>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</si>
  <si>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</si>
  <si>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</si>
  <si>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</si>
  <si>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</si>
  <si>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</si>
  <si>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</si>
  <si>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</si>
  <si>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</si>
  <si>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</si>
  <si>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</si>
  <si>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</si>
  <si>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</si>
  <si>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</si>
  <si>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</si>
  <si>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</si>
  <si>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</si>
  <si>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</si>
  <si>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</si>
  <si>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</si>
  <si>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</si>
  <si>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</si>
  <si>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</si>
  <si>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</si>
  <si>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</si>
  <si>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</si>
  <si>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</si>
  <si>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</si>
  <si>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</si>
  <si>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</si>
  <si>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</si>
  <si>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</si>
  <si>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</si>
  <si>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</si>
  <si>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</si>
  <si>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</si>
  <si>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</si>
  <si>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</si>
  <si>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</si>
  <si>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</si>
  <si>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</si>
  <si>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</si>
  <si>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</si>
  <si>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</si>
  <si>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</si>
  <si>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</si>
  <si>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</si>
  <si>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</si>
  <si>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</si>
  <si>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</si>
  <si>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</si>
  <si>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</si>
  <si>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</si>
  <si>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</si>
  <si>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</si>
  <si>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</si>
  <si>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</si>
  <si>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</si>
  <si>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</si>
  <si>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</si>
  <si>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</si>
  <si>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</si>
  <si>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</si>
  <si>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</si>
  <si>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</si>
  <si>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</si>
  <si>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</si>
  <si>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</si>
  <si>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</si>
  <si>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</si>
  <si>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</si>
  <si>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</si>
  <si>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</si>
  <si>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</si>
  <si>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</si>
  <si>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</si>
  <si>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</si>
  <si>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</si>
  <si>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</si>
  <si>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</si>
  <si>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</si>
  <si>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</si>
  <si>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第三部分:国有资本经营预算</t>
  </si>
  <si>
    <t>2022年度西秀区（不含开发区）国有资本经营预算收支决算总表</t>
  </si>
  <si>
    <t>决算19表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</si>
  <si>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</si>
  <si>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</si>
  <si>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</si>
  <si>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</si>
  <si>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</si>
  <si>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</si>
  <si>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</si>
  <si>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</si>
  <si>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</si>
  <si>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
  </si>
  <si>
    <t>2022年度西秀区（不含开发区）国有资本经营预算收支决算明细表</t>
  </si>
  <si>
    <t>决算20表</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</si>
  <si>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</si>
  <si>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</si>
  <si>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</si>
  <si>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</si>
  <si>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</si>
  <si>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</si>
  <si>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</si>
  <si>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</si>
  <si>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</si>
  <si>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</si>
  <si>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</si>
  <si>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</si>
  <si>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</si>
  <si>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</si>
  <si>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</si>
  <si>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</si>
  <si>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</si>
  <si>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金融企业改革性支出</t>
  </si>
  <si>
    <t xml:space="preserve">  机械企业利润收入</t>
  </si>
  <si>
    <t xml:space="preserve">  其他解决历史遗留问题及改革成本支出</t>
  </si>
  <si>
    <t xml:space="preserve">  投资服务企业利润收入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</si>
  <si>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</si>
  <si>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</si>
  <si>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</si>
  <si>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</si>
  <si>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</si>
  <si>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</si>
  <si>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</si>
  <si>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</si>
  <si>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</si>
  <si>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</si>
  <si>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</si>
  <si>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</si>
  <si>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</si>
  <si>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</si>
  <si>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</si>
  <si>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</si>
  <si>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</si>
  <si>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</si>
  <si>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</si>
  <si>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国有企业政策性补贴(款)</t>
  </si>
  <si>
    <t xml:space="preserve">  军工企业利润收入</t>
  </si>
  <si>
    <t xml:space="preserve">  国有企业政策性补贴(项)</t>
  </si>
  <si>
    <t xml:space="preserve">  转制科研院所利润收入</t>
  </si>
  <si>
    <t>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</si>
  <si>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</si>
  <si>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</si>
  <si>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</si>
  <si>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</si>
  <si>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</si>
  <si>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</si>
  <si>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</si>
  <si>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</si>
  <si>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</si>
  <si>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</si>
  <si>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</si>
  <si>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</si>
  <si>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</si>
  <si>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</si>
  <si>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</si>
  <si>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</si>
  <si>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</si>
  <si>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</si>
  <si>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</si>
  <si>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第四部分:补充资料</t>
  </si>
  <si>
    <t>2022年度西秀区（不含开发区）社会保险基金预算收支情况表</t>
  </si>
  <si>
    <t>决算23表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</si>
  <si>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</si>
  <si>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</si>
  <si>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</si>
  <si>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</si>
  <si>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</si>
  <si>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</si>
  <si>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</si>
  <si>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</si>
  <si>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</si>
  <si>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</si>
  <si>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</si>
  <si>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</si>
  <si>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</si>
  <si>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</si>
  <si>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</si>
  <si>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</si>
  <si>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</si>
  <si>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</si>
  <si>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</si>
  <si>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</si>
  <si>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</si>
  <si>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</si>
  <si>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</si>
  <si>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2022年度西秀区（不含开发区）地方政府债务余额情况表</t>
  </si>
  <si>
    <t>决算25表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</si>
  <si>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</si>
  <si>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</si>
  <si>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</si>
  <si>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</si>
  <si>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</si>
  <si>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</si>
  <si>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</si>
  <si>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2022年西秀区（不含开发区）一般公共预算(基本)支出预算经济分类明细表</t>
  </si>
  <si>
    <t>科目编码</t>
  </si>
  <si>
    <t>科目名称</t>
  </si>
  <si>
    <t>一般公共预算基本支出</t>
  </si>
  <si>
    <t>一般公共预算支出</t>
  </si>
  <si>
    <t xml:space="preserve">  补充全国社会保障基金</t>
  </si>
  <si>
    <t>预备费及预留</t>
  </si>
  <si>
    <t xml:space="preserve">  预备费</t>
  </si>
  <si>
    <t xml:space="preserve">  预留</t>
  </si>
  <si>
    <t>2022年度西秀区三公经费决算情况表</t>
  </si>
  <si>
    <t>财决附03表</t>
  </si>
  <si>
    <t>编制单位：贵州省安顺市西秀区2022年度部门决算汇总（本区）</t>
  </si>
  <si>
    <t>2022年度</t>
  </si>
  <si>
    <t>金额单位：元</t>
  </si>
  <si>
    <t>项  目</t>
  </si>
  <si>
    <t>行次</t>
  </si>
  <si>
    <t>年初预算数</t>
  </si>
  <si>
    <t>全年预算数</t>
  </si>
  <si>
    <t>统计数</t>
  </si>
  <si>
    <t>栏  次</t>
  </si>
  <si>
    <t>1</t>
  </si>
  <si>
    <t>2</t>
  </si>
  <si>
    <t>3</t>
  </si>
  <si>
    <t>4</t>
  </si>
  <si>
    <t>一、“三公”经费支出</t>
  </si>
  <si>
    <t>—</t>
  </si>
  <si>
    <t>四、机关运行经费</t>
  </si>
  <si>
    <t>27</t>
  </si>
  <si>
    <t xml:space="preserve">  （一）支出合计</t>
  </si>
  <si>
    <t xml:space="preserve">  （一）行政单位</t>
  </si>
  <si>
    <t>28</t>
  </si>
  <si>
    <t xml:space="preserve">     1．因公出国（境）费</t>
  </si>
  <si>
    <t xml:space="preserve">  （二）参照公务员法管理事业单位</t>
  </si>
  <si>
    <t>29</t>
  </si>
  <si>
    <t xml:space="preserve">     2．公务用车购置及运行维护费</t>
  </si>
  <si>
    <t>五、资产信息</t>
  </si>
  <si>
    <t>30</t>
  </si>
  <si>
    <t xml:space="preserve">      （1）公务用车购置费</t>
  </si>
  <si>
    <t>5</t>
  </si>
  <si>
    <t xml:space="preserve">  （一）车辆数合计（辆）</t>
  </si>
  <si>
    <t>31</t>
  </si>
  <si>
    <t xml:space="preserve">      （2）公务用车运行维护费</t>
  </si>
  <si>
    <t>6</t>
  </si>
  <si>
    <t xml:space="preserve">     1．副部（省）级及以上领导用车</t>
  </si>
  <si>
    <t>32</t>
  </si>
  <si>
    <t xml:space="preserve">     3．公务接待费</t>
  </si>
  <si>
    <t>7</t>
  </si>
  <si>
    <t xml:space="preserve">     2．主要领导干部用车</t>
  </si>
  <si>
    <t>33</t>
  </si>
  <si>
    <t xml:space="preserve">      （1）国内接待费</t>
  </si>
  <si>
    <t>8</t>
  </si>
  <si>
    <t xml:space="preserve">     3．机要通信用车</t>
  </si>
  <si>
    <t>34</t>
  </si>
  <si>
    <t xml:space="preserve">           其中：外事接待费</t>
  </si>
  <si>
    <t>9</t>
  </si>
  <si>
    <t xml:space="preserve">     4．应急保障用车</t>
  </si>
  <si>
    <t>35</t>
  </si>
  <si>
    <t xml:space="preserve">      （2）国（境）外接待费</t>
  </si>
  <si>
    <t>10</t>
  </si>
  <si>
    <t xml:space="preserve">     5．执法执勤用车</t>
  </si>
  <si>
    <t>36</t>
  </si>
  <si>
    <t xml:space="preserve">  （二）相关统计数</t>
  </si>
  <si>
    <t>11</t>
  </si>
  <si>
    <t xml:space="preserve">     6．特种专业技术用车</t>
  </si>
  <si>
    <t>37</t>
  </si>
  <si>
    <t xml:space="preserve">     1．因公出国（境）团组数（个）</t>
  </si>
  <si>
    <t>12</t>
  </si>
  <si>
    <t xml:space="preserve">     7．离退休干部用车</t>
  </si>
  <si>
    <t>38</t>
  </si>
  <si>
    <t xml:space="preserve">     2．因公出国（境）人次数（人）</t>
  </si>
  <si>
    <t>13</t>
  </si>
  <si>
    <t xml:space="preserve">     8．其他用车</t>
  </si>
  <si>
    <t>39</t>
  </si>
  <si>
    <t xml:space="preserve">     3．公务用车购置数（辆）</t>
  </si>
  <si>
    <t>14</t>
  </si>
  <si>
    <t xml:space="preserve">  （二）单价100万元（含）以上设备（不含车辆）</t>
  </si>
  <si>
    <t>40</t>
  </si>
  <si>
    <t xml:space="preserve">     4．公务用车保有量（辆）</t>
  </si>
  <si>
    <t>15</t>
  </si>
  <si>
    <t>六、政府采购支出信息</t>
  </si>
  <si>
    <t>41</t>
  </si>
  <si>
    <t xml:space="preserve">     5．国内公务接待批次（个）</t>
  </si>
  <si>
    <t>16</t>
  </si>
  <si>
    <t xml:space="preserve">  （一）政府采购支出合计</t>
  </si>
  <si>
    <t>42</t>
  </si>
  <si>
    <t xml:space="preserve">        其中：外事接待批次（个）</t>
  </si>
  <si>
    <t>17</t>
  </si>
  <si>
    <t xml:space="preserve">     1．政府采购货物支出</t>
  </si>
  <si>
    <t>43</t>
  </si>
  <si>
    <t xml:space="preserve">     6．国内公务接待人次（人）</t>
  </si>
  <si>
    <t>18</t>
  </si>
  <si>
    <t xml:space="preserve">     2．政府采购工程支出</t>
  </si>
  <si>
    <t>44</t>
  </si>
  <si>
    <t xml:space="preserve">        其中：外事接待人次（人）</t>
  </si>
  <si>
    <t>19</t>
  </si>
  <si>
    <t xml:space="preserve">     3．政府采购服务支出</t>
  </si>
  <si>
    <t>45</t>
  </si>
  <si>
    <t xml:space="preserve">     7．国（境）外公务接待批次（个）</t>
  </si>
  <si>
    <t>20</t>
  </si>
  <si>
    <t xml:space="preserve">  （二）政府采购授予中小企业合同金额</t>
  </si>
  <si>
    <t>46</t>
  </si>
  <si>
    <t xml:space="preserve">     8．国（境）外公务接待人次（人）</t>
  </si>
  <si>
    <t>21</t>
  </si>
  <si>
    <t xml:space="preserve">        其中：授予小微企业合同金额</t>
  </si>
  <si>
    <t>47</t>
  </si>
  <si>
    <t>二、会议费</t>
  </si>
  <si>
    <t>22</t>
  </si>
  <si>
    <t>七、由养老保险基金发放养老金的离退休人员（人）</t>
  </si>
  <si>
    <t>48</t>
  </si>
  <si>
    <t>三、培训费</t>
  </si>
  <si>
    <t>23</t>
  </si>
  <si>
    <t xml:space="preserve">  （一）离休人员</t>
  </si>
  <si>
    <t>49</t>
  </si>
  <si>
    <t>24</t>
  </si>
  <si>
    <t xml:space="preserve">  （二）财政拨款退休人员</t>
  </si>
  <si>
    <t>50</t>
  </si>
  <si>
    <t>25</t>
  </si>
  <si>
    <t xml:space="preserve">  （三）经费自理退休人员</t>
  </si>
  <si>
    <t>51</t>
  </si>
  <si>
    <t>26</t>
  </si>
  <si>
    <t>52</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</si>
  <si>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</si>
  <si>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 23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</si>
</sst>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indexed="8"/>
      <name val="Arial"/>
      <charset val="0"/>
    </font>
    <font>
      <sz val="22"/>
      <color indexed="8"/>
      <name val="宋体"/>
      <charset val="0"/>
    </font>
    <font>
      <sz val="10"/>
      <color indexed="8"/>
      <name val="宋体"/>
      <charset val="0"/>
    </font>
    <font>
      <sz val="11"/>
      <color indexed="8"/>
      <name val="宋体"/>
      <charset val="0"/>
    </font>
    <font>
      <sz val="12"/>
      <name val="宋体"/>
      <charset val="134"/>
    </font>
    <font>
      <b/>
      <sz val="18"/>
      <name val="宋体"/>
      <charset val="134"/>
    </font>
    <font>
      <sz val="10"/>
      <name val="宋体"/>
      <charset val="134"/>
    </font>
    <font>
      <b/>
      <sz val="10"/>
      <name val="宋体"/>
      <charset val="134"/>
    </font>
    <font>
      <b/>
      <sz val="28"/>
      <name val="宋体"/>
      <charset val="134"/>
    </font>
    <font>
      <b/>
      <sz val="48"/>
      <color indexed="8"/>
      <name val="宋体"/>
      <charset val="134"/>
    </font>
    <font>
      <b/>
      <sz val="36"/>
      <color theme="1" tint="0.0499893185216834"/>
      <name val="宋体"/>
      <charset val="134"/>
    </font>
    <font>
      <sz val="2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5" borderId="23" applyNumberFormat="0" applyAlignment="0" applyProtection="0">
      <alignment vertical="center"/>
    </xf>
    <xf numFmtId="0" fontId="22" fillId="6" borderId="24" applyNumberFormat="0" applyAlignment="0" applyProtection="0">
      <alignment vertical="center"/>
    </xf>
    <xf numFmtId="0" fontId="23" fillId="6" borderId="23" applyNumberFormat="0" applyAlignment="0" applyProtection="0">
      <alignment vertical="center"/>
    </xf>
    <xf numFmtId="0" fontId="24" fillId="7" borderId="25" applyNumberFormat="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105">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3" fontId="4" fillId="0" borderId="6"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4" fillId="0" borderId="8"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4" fillId="0" borderId="0" xfId="0" applyFont="1" applyFill="1" applyBorder="1" applyAlignment="1">
      <alignment horizontal="left" vertical="center" wrapText="1" shrinkToFit="1"/>
    </xf>
    <xf numFmtId="0" fontId="5" fillId="0" borderId="0" xfId="0" applyFont="1" applyFill="1" applyBorder="1" applyAlignment="1"/>
    <xf numFmtId="0" fontId="5" fillId="0" borderId="0" xfId="0" applyFont="1" applyFill="1" applyAlignment="1"/>
    <xf numFmtId="0" fontId="6" fillId="0" borderId="0" xfId="0" applyNumberFormat="1" applyFont="1" applyFill="1" applyBorder="1" applyAlignment="1" applyProtection="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10"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xf>
    <xf numFmtId="0" fontId="8" fillId="0" borderId="10" xfId="0" applyNumberFormat="1" applyFont="1" applyFill="1" applyBorder="1" applyAlignment="1" applyProtection="1">
      <alignment horizontal="left" vertical="center"/>
    </xf>
    <xf numFmtId="3" fontId="7" fillId="0" borderId="10" xfId="0" applyNumberFormat="1" applyFont="1" applyFill="1" applyBorder="1" applyAlignment="1" applyProtection="1">
      <alignment horizontal="right" vertical="center"/>
    </xf>
    <xf numFmtId="0" fontId="7" fillId="0" borderId="10" xfId="0" applyNumberFormat="1" applyFont="1" applyFill="1" applyBorder="1" applyAlignment="1" applyProtection="1">
      <alignment horizontal="left" vertical="center"/>
    </xf>
    <xf numFmtId="0" fontId="8" fillId="0" borderId="10"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7" fillId="0" borderId="1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right" vertical="center"/>
    </xf>
    <xf numFmtId="0" fontId="7" fillId="0" borderId="12"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0" fontId="5" fillId="0" borderId="0" xfId="0" applyFont="1" applyFill="1" applyBorder="1" applyAlignment="1">
      <alignment horizontal="left" vertical="center"/>
    </xf>
    <xf numFmtId="0" fontId="9" fillId="0" borderId="0"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right" vertical="center"/>
    </xf>
    <xf numFmtId="0" fontId="7" fillId="0" borderId="13" xfId="0" applyNumberFormat="1" applyFont="1" applyFill="1" applyBorder="1" applyAlignment="1" applyProtection="1">
      <alignment horizontal="left" vertical="center"/>
    </xf>
    <xf numFmtId="3" fontId="7" fillId="0" borderId="12"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7" fillId="0" borderId="14"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5" fillId="0" borderId="0" xfId="0" applyNumberFormat="1" applyFont="1" applyFill="1" applyBorder="1" applyAlignment="1" applyProtection="1"/>
    <xf numFmtId="0" fontId="5" fillId="0" borderId="0" xfId="0" applyFont="1" applyFill="1" applyBorder="1" applyAlignment="1">
      <alignment vertical="center"/>
    </xf>
    <xf numFmtId="0" fontId="7" fillId="0" borderId="12" xfId="0" applyNumberFormat="1" applyFont="1" applyFill="1" applyBorder="1" applyAlignment="1" applyProtection="1">
      <alignment vertical="center"/>
    </xf>
    <xf numFmtId="0" fontId="7" fillId="0" borderId="11" xfId="0" applyNumberFormat="1" applyFont="1" applyFill="1" applyBorder="1" applyAlignment="1" applyProtection="1">
      <alignment horizontal="center" vertical="center"/>
    </xf>
    <xf numFmtId="3" fontId="7" fillId="0" borderId="13" xfId="0" applyNumberFormat="1" applyFont="1" applyFill="1" applyBorder="1" applyAlignment="1" applyProtection="1">
      <alignment horizontal="right" vertical="center"/>
    </xf>
    <xf numFmtId="0" fontId="5" fillId="0" borderId="10" xfId="0" applyNumberFormat="1" applyFont="1" applyFill="1" applyBorder="1" applyAlignment="1" applyProtection="1"/>
    <xf numFmtId="0" fontId="7" fillId="0" borderId="15" xfId="0" applyNumberFormat="1" applyFont="1" applyFill="1" applyBorder="1" applyAlignment="1" applyProtection="1">
      <alignment horizontal="left" vertical="center"/>
    </xf>
    <xf numFmtId="0" fontId="7" fillId="0" borderId="12" xfId="0" applyNumberFormat="1" applyFont="1" applyFill="1" applyBorder="1" applyAlignment="1" applyProtection="1">
      <alignment horizontal="left" vertical="center"/>
    </xf>
    <xf numFmtId="0" fontId="7" fillId="0" borderId="11" xfId="0"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xf>
    <xf numFmtId="0" fontId="7" fillId="0" borderId="16" xfId="0" applyNumberFormat="1" applyFont="1" applyFill="1" applyBorder="1" applyAlignment="1" applyProtection="1">
      <alignment horizontal="left" vertical="center"/>
    </xf>
    <xf numFmtId="0" fontId="5" fillId="0" borderId="17" xfId="0" applyNumberFormat="1" applyFont="1" applyFill="1" applyBorder="1" applyAlignment="1" applyProtection="1"/>
    <xf numFmtId="0" fontId="7" fillId="0" borderId="18" xfId="0" applyNumberFormat="1" applyFont="1" applyFill="1" applyBorder="1" applyAlignment="1" applyProtection="1">
      <alignment horizontal="left" vertical="center"/>
    </xf>
    <xf numFmtId="3" fontId="7" fillId="0" borderId="19" xfId="0" applyNumberFormat="1" applyFont="1" applyFill="1" applyBorder="1" applyAlignment="1" applyProtection="1">
      <alignment horizontal="right" vertical="center"/>
    </xf>
    <xf numFmtId="0" fontId="7" fillId="0" borderId="14" xfId="0" applyNumberFormat="1" applyFont="1" applyFill="1" applyBorder="1" applyAlignment="1" applyProtection="1">
      <alignment horizontal="left" vertical="center"/>
    </xf>
    <xf numFmtId="0" fontId="7" fillId="0" borderId="16" xfId="0" applyNumberFormat="1" applyFont="1" applyFill="1" applyBorder="1" applyAlignment="1" applyProtection="1">
      <alignment vertical="center"/>
    </xf>
    <xf numFmtId="3" fontId="7" fillId="0" borderId="10" xfId="0" applyNumberFormat="1" applyFont="1" applyFill="1" applyBorder="1" applyAlignment="1" applyProtection="1">
      <alignment horizontal="right" vertical="center"/>
      <protection locked="0"/>
    </xf>
    <xf numFmtId="0" fontId="5" fillId="0" borderId="0" xfId="0" applyFont="1" applyFill="1" applyBorder="1" applyAlignment="1" applyProtection="1">
      <protection locked="0"/>
    </xf>
    <xf numFmtId="0" fontId="5" fillId="2" borderId="0" xfId="0" applyFont="1" applyFill="1" applyBorder="1" applyAlignment="1"/>
    <xf numFmtId="10" fontId="5" fillId="2" borderId="0" xfId="0" applyNumberFormat="1" applyFont="1" applyFill="1" applyBorder="1" applyAlignment="1"/>
    <xf numFmtId="0" fontId="6" fillId="2" borderId="0" xfId="0" applyNumberFormat="1" applyFont="1" applyFill="1" applyBorder="1" applyAlignment="1" applyProtection="1">
      <alignment horizontal="center" vertical="center"/>
    </xf>
    <xf numFmtId="10" fontId="6"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right" vertical="center"/>
    </xf>
    <xf numFmtId="10" fontId="7" fillId="2" borderId="0" xfId="0" applyNumberFormat="1" applyFont="1" applyFill="1" applyBorder="1" applyAlignment="1" applyProtection="1">
      <alignment horizontal="right" vertical="center"/>
    </xf>
    <xf numFmtId="0" fontId="7" fillId="2" borderId="14" xfId="0" applyNumberFormat="1" applyFont="1" applyFill="1" applyBorder="1" applyAlignment="1" applyProtection="1">
      <alignment horizontal="right" vertical="center"/>
    </xf>
    <xf numFmtId="10" fontId="7" fillId="2" borderId="14" xfId="0" applyNumberFormat="1" applyFont="1" applyFill="1" applyBorder="1" applyAlignment="1" applyProtection="1">
      <alignment horizontal="right" vertical="center"/>
    </xf>
    <xf numFmtId="0" fontId="7" fillId="2" borderId="10" xfId="0" applyNumberFormat="1" applyFont="1" applyFill="1" applyBorder="1" applyAlignment="1" applyProtection="1">
      <alignment horizontal="center" vertical="center"/>
    </xf>
    <xf numFmtId="10" fontId="7" fillId="2" borderId="10" xfId="0" applyNumberFormat="1" applyFont="1" applyFill="1" applyBorder="1" applyAlignment="1" applyProtection="1">
      <alignment horizontal="center" vertical="center" wrapText="1"/>
    </xf>
    <xf numFmtId="3" fontId="7" fillId="2" borderId="10" xfId="0" applyNumberFormat="1" applyFont="1" applyFill="1" applyBorder="1" applyAlignment="1" applyProtection="1">
      <alignment horizontal="center" vertical="center"/>
    </xf>
    <xf numFmtId="3" fontId="7" fillId="2" borderId="10"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left" vertical="center"/>
    </xf>
    <xf numFmtId="10" fontId="7" fillId="0" borderId="10" xfId="0" applyNumberFormat="1" applyFont="1" applyFill="1" applyBorder="1" applyAlignment="1" applyProtection="1">
      <alignment horizontal="right" vertical="center"/>
    </xf>
    <xf numFmtId="10" fontId="7" fillId="2" borderId="10" xfId="0" applyNumberFormat="1" applyFont="1" applyFill="1" applyBorder="1" applyAlignment="1" applyProtection="1">
      <alignment horizontal="right" vertical="center"/>
    </xf>
    <xf numFmtId="3" fontId="7" fillId="3" borderId="10" xfId="0" applyNumberFormat="1" applyFont="1" applyFill="1" applyBorder="1" applyAlignment="1" applyProtection="1">
      <alignment horizontal="right" vertical="center"/>
    </xf>
    <xf numFmtId="0" fontId="5" fillId="2" borderId="10" xfId="0" applyNumberFormat="1" applyFont="1" applyFill="1" applyBorder="1" applyAlignment="1" applyProtection="1"/>
    <xf numFmtId="3" fontId="7" fillId="2" borderId="10" xfId="0" applyNumberFormat="1" applyFont="1" applyFill="1" applyBorder="1" applyAlignment="1" applyProtection="1">
      <alignment horizontal="right" vertical="center"/>
    </xf>
    <xf numFmtId="0" fontId="5" fillId="0" borderId="14" xfId="0" applyFont="1" applyFill="1" applyBorder="1" applyAlignment="1"/>
    <xf numFmtId="4" fontId="7" fillId="2" borderId="10" xfId="0" applyNumberFormat="1" applyFont="1" applyFill="1" applyBorder="1" applyAlignment="1" applyProtection="1">
      <alignment horizontal="righ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10" xfId="0" applyFont="1" applyFill="1" applyBorder="1" applyAlignment="1">
      <alignment horizontal="center" vertical="center"/>
    </xf>
    <xf numFmtId="3" fontId="5" fillId="0" borderId="10" xfId="0" applyNumberFormat="1" applyFont="1" applyFill="1" applyBorder="1" applyAlignment="1" applyProtection="1">
      <alignment horizontal="left" vertical="center"/>
    </xf>
    <xf numFmtId="3" fontId="5" fillId="0" borderId="0"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horizontal="left" vertical="center"/>
    </xf>
    <xf numFmtId="3" fontId="5" fillId="2" borderId="0"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left" vertical="center"/>
    </xf>
    <xf numFmtId="0" fontId="5" fillId="0" borderId="0" xfId="0" applyFont="1" applyFill="1" applyBorder="1" applyAlignment="1">
      <alignment horizontal="left"/>
    </xf>
    <xf numFmtId="3" fontId="5" fillId="2" borderId="10"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4314;&#25991;&#20214;&#22841;%20(3)\2018&#24180;&#24635;&#20915;&#31639;&#31616;&#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JB01"/>
      <sheetName val="JB02"/>
      <sheetName val="JB03"/>
      <sheetName val="JB04"/>
      <sheetName val="JB05"/>
      <sheetName val="F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zoomScale="85" zoomScaleNormal="85" workbookViewId="0">
      <selection activeCell="A5" sqref="A5:E5"/>
    </sheetView>
  </sheetViews>
  <sheetFormatPr defaultColWidth="10" defaultRowHeight="14.25" outlineLevelRow="6"/>
  <cols>
    <col min="1" max="1" width="21.525" style="25" customWidth="1"/>
    <col min="2" max="2" width="35.1833333333333" style="25" customWidth="1"/>
    <col min="3" max="3" width="10" style="25" hidden="1" customWidth="1"/>
    <col min="4" max="4" width="15.05" style="25" customWidth="1"/>
    <col min="5" max="5" width="130.833333333333" style="25" customWidth="1"/>
    <col min="6" max="16384" width="10" style="25"/>
  </cols>
  <sheetData>
    <row r="1" s="25" customFormat="1" ht="81" customHeight="1" spans="1:9">
      <c r="A1" s="102" t="s">
        <v>0</v>
      </c>
      <c r="B1" s="102"/>
      <c r="C1" s="102"/>
      <c r="D1" s="102"/>
      <c r="E1" s="102"/>
      <c r="F1" s="102"/>
      <c r="G1" s="102"/>
      <c r="H1" s="102"/>
      <c r="I1" s="102"/>
    </row>
    <row r="2" s="25" customFormat="1" ht="61" customHeight="1" spans="1:9">
      <c r="A2" s="102"/>
      <c r="B2" s="102"/>
      <c r="C2" s="102"/>
      <c r="D2" s="102"/>
      <c r="E2" s="102"/>
      <c r="F2" s="102"/>
      <c r="G2" s="102"/>
      <c r="H2" s="102"/>
      <c r="I2" s="102"/>
    </row>
    <row r="3" s="25" customFormat="1" ht="62" customHeight="1" spans="1:5">
      <c r="A3" s="103"/>
      <c r="B3" s="103"/>
      <c r="C3" s="103"/>
      <c r="D3" s="103"/>
      <c r="E3" s="103"/>
    </row>
    <row r="4" s="25" customFormat="1" ht="60" customHeight="1" spans="1:5">
      <c r="A4" s="104" t="s">
        <v>1</v>
      </c>
      <c r="B4" s="104"/>
      <c r="C4" s="104"/>
      <c r="D4" s="104"/>
      <c r="E4" s="104"/>
    </row>
    <row r="5" s="25" customFormat="1" ht="60" customHeight="1" spans="1:5">
      <c r="A5" s="104" t="s">
        <v>2</v>
      </c>
      <c r="B5" s="104"/>
      <c r="C5" s="104"/>
      <c r="D5" s="104"/>
      <c r="E5" s="104"/>
    </row>
    <row r="6" s="25" customFormat="1" ht="60" customHeight="1" spans="1:5">
      <c r="A6" s="104" t="s">
        <v>3</v>
      </c>
      <c r="B6" s="104"/>
      <c r="C6" s="104"/>
      <c r="D6" s="104"/>
      <c r="E6" s="104"/>
    </row>
    <row r="7" s="25" customFormat="1" ht="60" customHeight="1" spans="1:5">
      <c r="A7" s="104" t="s">
        <v>4</v>
      </c>
      <c r="B7" s="104"/>
      <c r="C7" s="104"/>
      <c r="D7" s="104"/>
      <c r="E7" s="104"/>
    </row>
  </sheetData>
  <mergeCells count="6">
    <mergeCell ref="A3:E3"/>
    <mergeCell ref="A4:E4"/>
    <mergeCell ref="A5:E5"/>
    <mergeCell ref="A6:E6"/>
    <mergeCell ref="A7:E7"/>
    <mergeCell ref="A1: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workbookViewId="0">
      <selection activeCell="E15" sqref="E15"/>
    </sheetView>
  </sheetViews>
  <sheetFormatPr defaultColWidth="10.1666666666667" defaultRowHeight="14.25"/>
  <cols>
    <col min="1" max="1" width="40.2583333333333" style="25" customWidth="1"/>
    <col min="2" max="4" width="17.7833333333333" style="25" customWidth="1"/>
    <col min="5" max="5" width="37.7833333333333" style="25" customWidth="1"/>
    <col min="6" max="7" width="16.8" style="25" customWidth="1"/>
    <col min="8" max="8" width="16.8083333333333" style="25" customWidth="1"/>
    <col min="9" max="13" width="10.1666666666667" style="25" hidden="1" customWidth="1"/>
    <col min="14" max="256" width="10.1666666666667" style="25" customWidth="1"/>
    <col min="257" max="16384" width="10.1666666666667" style="25"/>
  </cols>
  <sheetData>
    <row r="1" s="25" customFormat="1" ht="34" customHeight="1" spans="1:12">
      <c r="A1" s="27" t="s">
        <v>1275</v>
      </c>
      <c r="B1" s="27"/>
      <c r="C1" s="27"/>
      <c r="D1" s="27"/>
      <c r="E1" s="27"/>
      <c r="F1" s="27"/>
      <c r="G1" s="27"/>
      <c r="H1" s="27"/>
      <c r="I1" s="27"/>
      <c r="J1" s="27"/>
      <c r="K1" s="27"/>
      <c r="L1" s="27"/>
    </row>
    <row r="2" s="25" customFormat="1" ht="16.7" customHeight="1" spans="1:12">
      <c r="A2" s="39" t="s">
        <v>1276</v>
      </c>
      <c r="B2" s="39"/>
      <c r="C2" s="39"/>
      <c r="D2" s="39"/>
      <c r="E2" s="39"/>
      <c r="F2" s="39"/>
      <c r="G2" s="39"/>
      <c r="H2" s="39"/>
      <c r="I2" s="50"/>
      <c r="J2" s="50"/>
      <c r="K2" s="50"/>
      <c r="L2" s="50"/>
    </row>
    <row r="3" s="25" customFormat="1" ht="16.7" customHeight="1" spans="1:12">
      <c r="A3" s="39" t="s">
        <v>24</v>
      </c>
      <c r="B3" s="39"/>
      <c r="C3" s="39"/>
      <c r="D3" s="39"/>
      <c r="E3" s="39"/>
      <c r="F3" s="39"/>
      <c r="G3" s="39"/>
      <c r="H3" s="39"/>
      <c r="I3" s="50"/>
      <c r="J3" s="50"/>
      <c r="K3" s="50"/>
      <c r="L3" s="50"/>
    </row>
    <row r="4" s="25" customFormat="1" ht="17" customHeight="1" spans="1:13">
      <c r="A4" s="56" t="s">
        <v>25</v>
      </c>
      <c r="B4" s="56" t="s">
        <v>26</v>
      </c>
      <c r="C4" s="56" t="s">
        <v>1277</v>
      </c>
      <c r="D4" s="56" t="s">
        <v>28</v>
      </c>
      <c r="E4" s="56" t="s">
        <v>25</v>
      </c>
      <c r="F4" s="56" t="s">
        <v>26</v>
      </c>
      <c r="G4" s="56" t="s">
        <v>1277</v>
      </c>
      <c r="H4" s="56" t="s">
        <v>28</v>
      </c>
      <c r="I4" s="50"/>
      <c r="J4" s="50"/>
      <c r="K4" s="50"/>
      <c r="L4" s="50"/>
      <c r="M4" s="53"/>
    </row>
    <row r="5" s="25" customFormat="1" ht="16.95" customHeight="1" spans="1:13">
      <c r="A5" s="35" t="s">
        <v>1278</v>
      </c>
      <c r="B5" s="34">
        <v>135157</v>
      </c>
      <c r="C5" s="34">
        <v>161000</v>
      </c>
      <c r="D5" s="57">
        <v>161059</v>
      </c>
      <c r="E5" s="35" t="s">
        <v>390</v>
      </c>
      <c r="F5" s="34">
        <v>0</v>
      </c>
      <c r="G5" s="34">
        <v>0</v>
      </c>
      <c r="H5" s="34">
        <v>0</v>
      </c>
      <c r="I5" s="50"/>
      <c r="J5" s="50"/>
      <c r="K5" s="50"/>
      <c r="L5" s="50"/>
      <c r="M5" s="53"/>
    </row>
    <row r="6" s="25" customFormat="1" ht="18.35" customHeight="1" spans="1:13">
      <c r="A6" s="37" t="s">
        <v>1279</v>
      </c>
      <c r="B6" s="34">
        <v>0</v>
      </c>
      <c r="C6" s="34">
        <v>0</v>
      </c>
      <c r="D6" s="57">
        <v>0</v>
      </c>
      <c r="E6" s="35" t="s">
        <v>439</v>
      </c>
      <c r="F6" s="34">
        <v>0</v>
      </c>
      <c r="G6" s="34">
        <v>5</v>
      </c>
      <c r="H6" s="34">
        <v>0</v>
      </c>
      <c r="I6" s="50"/>
      <c r="J6" s="50"/>
      <c r="K6" s="50"/>
      <c r="L6" s="50"/>
      <c r="M6" s="53"/>
    </row>
    <row r="7" s="25" customFormat="1" ht="17" customHeight="1" spans="1:13">
      <c r="A7" s="58"/>
      <c r="B7" s="34"/>
      <c r="C7" s="34"/>
      <c r="D7" s="34"/>
      <c r="E7" s="59" t="s">
        <v>481</v>
      </c>
      <c r="F7" s="49">
        <v>0</v>
      </c>
      <c r="G7" s="49">
        <v>132</v>
      </c>
      <c r="H7" s="49">
        <v>12</v>
      </c>
      <c r="I7" s="39"/>
      <c r="J7" s="39"/>
      <c r="K7" s="39"/>
      <c r="L7" s="39"/>
      <c r="M7" s="62"/>
    </row>
    <row r="8" s="25" customFormat="1" ht="17" customHeight="1" spans="1:13">
      <c r="A8" s="60"/>
      <c r="B8" s="49"/>
      <c r="C8" s="49"/>
      <c r="D8" s="49"/>
      <c r="E8" s="35" t="s">
        <v>653</v>
      </c>
      <c r="F8" s="34">
        <v>0</v>
      </c>
      <c r="G8" s="34">
        <v>0</v>
      </c>
      <c r="H8" s="34">
        <v>0</v>
      </c>
      <c r="I8" s="39"/>
      <c r="J8" s="39"/>
      <c r="K8" s="39"/>
      <c r="L8" s="39"/>
      <c r="M8" s="53"/>
    </row>
    <row r="9" s="25" customFormat="1" ht="17" customHeight="1" spans="1:13">
      <c r="A9" s="35"/>
      <c r="B9" s="34"/>
      <c r="C9" s="34"/>
      <c r="D9" s="34"/>
      <c r="E9" s="35" t="s">
        <v>722</v>
      </c>
      <c r="F9" s="34">
        <v>91907</v>
      </c>
      <c r="G9" s="34">
        <v>141383</v>
      </c>
      <c r="H9" s="34">
        <v>141216</v>
      </c>
      <c r="I9" s="39"/>
      <c r="J9" s="39"/>
      <c r="K9" s="39"/>
      <c r="L9" s="39"/>
      <c r="M9" s="53"/>
    </row>
    <row r="10" s="25" customFormat="1" ht="17" customHeight="1" spans="1:13">
      <c r="A10" s="35"/>
      <c r="B10" s="34"/>
      <c r="C10" s="34"/>
      <c r="D10" s="34"/>
      <c r="E10" s="35" t="s">
        <v>742</v>
      </c>
      <c r="F10" s="34">
        <v>0</v>
      </c>
      <c r="G10" s="34">
        <v>0</v>
      </c>
      <c r="H10" s="34">
        <v>0</v>
      </c>
      <c r="I10" s="39"/>
      <c r="J10" s="39"/>
      <c r="K10" s="39"/>
      <c r="L10" s="39"/>
      <c r="M10" s="53"/>
    </row>
    <row r="11" s="25" customFormat="1" ht="17" customHeight="1" spans="1:13">
      <c r="A11" s="35"/>
      <c r="B11" s="34"/>
      <c r="C11" s="34"/>
      <c r="D11" s="34"/>
      <c r="E11" s="35" t="s">
        <v>833</v>
      </c>
      <c r="F11" s="34">
        <v>0</v>
      </c>
      <c r="G11" s="34">
        <v>0</v>
      </c>
      <c r="H11" s="34">
        <v>0</v>
      </c>
      <c r="I11" s="39"/>
      <c r="J11" s="39"/>
      <c r="K11" s="39"/>
      <c r="L11" s="39"/>
      <c r="M11" s="53"/>
    </row>
    <row r="12" s="25" customFormat="1" ht="17" customHeight="1" spans="1:13">
      <c r="A12" s="35"/>
      <c r="B12" s="34"/>
      <c r="C12" s="34"/>
      <c r="D12" s="34"/>
      <c r="E12" s="35" t="s">
        <v>878</v>
      </c>
      <c r="F12" s="34">
        <v>0</v>
      </c>
      <c r="G12" s="34">
        <v>0</v>
      </c>
      <c r="H12" s="34">
        <v>0</v>
      </c>
      <c r="I12" s="39"/>
      <c r="J12" s="39"/>
      <c r="K12" s="39"/>
      <c r="L12" s="39"/>
      <c r="M12" s="53"/>
    </row>
    <row r="13" s="25" customFormat="1" ht="17" customHeight="1" spans="1:13">
      <c r="A13" s="35"/>
      <c r="B13" s="34"/>
      <c r="C13" s="34"/>
      <c r="D13" s="34"/>
      <c r="E13" s="35" t="s">
        <v>1172</v>
      </c>
      <c r="F13" s="34">
        <v>185</v>
      </c>
      <c r="G13" s="34">
        <v>656</v>
      </c>
      <c r="H13" s="34">
        <v>271</v>
      </c>
      <c r="I13" s="39"/>
      <c r="J13" s="39"/>
      <c r="K13" s="39"/>
      <c r="L13" s="39"/>
      <c r="M13" s="53"/>
    </row>
    <row r="14" s="25" customFormat="1" ht="17" customHeight="1" spans="1:13">
      <c r="A14" s="35"/>
      <c r="B14" s="34"/>
      <c r="C14" s="34"/>
      <c r="D14" s="34"/>
      <c r="E14" s="35" t="s">
        <v>1107</v>
      </c>
      <c r="F14" s="34">
        <v>18095</v>
      </c>
      <c r="G14" s="34">
        <v>17604</v>
      </c>
      <c r="H14" s="34">
        <v>17604</v>
      </c>
      <c r="I14" s="39"/>
      <c r="J14" s="39"/>
      <c r="K14" s="39"/>
      <c r="L14" s="39"/>
      <c r="M14" s="53"/>
    </row>
    <row r="15" s="25" customFormat="1" ht="17" customHeight="1" spans="1:13">
      <c r="A15" s="35"/>
      <c r="B15" s="34"/>
      <c r="C15" s="34"/>
      <c r="D15" s="34"/>
      <c r="E15" s="35" t="s">
        <v>1113</v>
      </c>
      <c r="F15" s="34">
        <v>0</v>
      </c>
      <c r="G15" s="34">
        <v>27</v>
      </c>
      <c r="H15" s="34">
        <v>27</v>
      </c>
      <c r="I15" s="39"/>
      <c r="J15" s="39"/>
      <c r="K15" s="39"/>
      <c r="L15" s="39"/>
      <c r="M15" s="53"/>
    </row>
    <row r="16" s="25" customFormat="1" ht="16.95" customHeight="1" spans="1:13">
      <c r="A16" s="35"/>
      <c r="B16" s="34"/>
      <c r="C16" s="34"/>
      <c r="D16" s="34"/>
      <c r="E16" s="35" t="s">
        <v>1280</v>
      </c>
      <c r="F16" s="34">
        <v>0</v>
      </c>
      <c r="G16" s="34">
        <v>3431</v>
      </c>
      <c r="H16" s="34">
        <v>2296</v>
      </c>
      <c r="I16" s="39"/>
      <c r="J16" s="39"/>
      <c r="K16" s="39"/>
      <c r="L16" s="39"/>
      <c r="M16" s="53"/>
    </row>
    <row r="17" s="25" customFormat="1" ht="17" customHeight="1" spans="1:13">
      <c r="A17" s="40" t="s">
        <v>79</v>
      </c>
      <c r="B17" s="34">
        <v>135157</v>
      </c>
      <c r="C17" s="34">
        <v>161000</v>
      </c>
      <c r="D17" s="34">
        <v>161059</v>
      </c>
      <c r="E17" s="40" t="s">
        <v>80</v>
      </c>
      <c r="F17" s="34">
        <v>110187</v>
      </c>
      <c r="G17" s="34">
        <v>163238</v>
      </c>
      <c r="H17" s="34">
        <v>161426</v>
      </c>
      <c r="I17" s="39"/>
      <c r="J17" s="39"/>
      <c r="K17" s="39"/>
      <c r="L17" s="39"/>
      <c r="M17" s="53"/>
    </row>
    <row r="18" s="25" customFormat="1" ht="17" customHeight="1" spans="1:13">
      <c r="A18" s="35" t="s">
        <v>83</v>
      </c>
      <c r="B18" s="34"/>
      <c r="C18" s="34"/>
      <c r="D18" s="34">
        <v>3590</v>
      </c>
      <c r="E18" s="35" t="s">
        <v>84</v>
      </c>
      <c r="F18" s="34"/>
      <c r="G18" s="34"/>
      <c r="H18" s="34">
        <v>1200</v>
      </c>
      <c r="I18" s="39"/>
      <c r="J18" s="39"/>
      <c r="K18" s="39"/>
      <c r="L18" s="39"/>
      <c r="M18" s="53"/>
    </row>
    <row r="19" s="25" customFormat="1" ht="16.95" customHeight="1" spans="1:13">
      <c r="A19" s="35" t="s">
        <v>1281</v>
      </c>
      <c r="B19" s="34"/>
      <c r="C19" s="34"/>
      <c r="D19" s="34">
        <v>3590</v>
      </c>
      <c r="E19" s="35"/>
      <c r="F19" s="34"/>
      <c r="G19" s="34"/>
      <c r="H19" s="34"/>
      <c r="I19" s="39"/>
      <c r="J19" s="39"/>
      <c r="K19" s="39"/>
      <c r="L19" s="39"/>
      <c r="M19" s="53"/>
    </row>
    <row r="20" s="25" customFormat="1" ht="16.95" customHeight="1" spans="1:13">
      <c r="A20" s="35" t="s">
        <v>1282</v>
      </c>
      <c r="B20" s="34"/>
      <c r="C20" s="34"/>
      <c r="D20" s="34">
        <v>0</v>
      </c>
      <c r="E20" s="35"/>
      <c r="F20" s="34"/>
      <c r="G20" s="34"/>
      <c r="H20" s="34"/>
      <c r="I20" s="39"/>
      <c r="J20" s="39"/>
      <c r="K20" s="39"/>
      <c r="L20" s="39"/>
      <c r="M20" s="53"/>
    </row>
    <row r="21" s="25" customFormat="1" ht="16.95" customHeight="1" spans="1:13">
      <c r="A21" s="35" t="s">
        <v>1190</v>
      </c>
      <c r="B21" s="34"/>
      <c r="C21" s="34"/>
      <c r="D21" s="34">
        <v>0</v>
      </c>
      <c r="E21" s="35"/>
      <c r="F21" s="34"/>
      <c r="G21" s="34"/>
      <c r="H21" s="34"/>
      <c r="I21" s="39"/>
      <c r="J21" s="39"/>
      <c r="K21" s="39"/>
      <c r="L21" s="39"/>
      <c r="M21" s="53"/>
    </row>
    <row r="22" s="25" customFormat="1" ht="16.95" customHeight="1" spans="1:13">
      <c r="A22" s="35" t="s">
        <v>1283</v>
      </c>
      <c r="B22" s="34"/>
      <c r="C22" s="34"/>
      <c r="D22" s="34">
        <v>82</v>
      </c>
      <c r="E22" s="35"/>
      <c r="F22" s="34"/>
      <c r="G22" s="34"/>
      <c r="H22" s="34"/>
      <c r="I22" s="39"/>
      <c r="J22" s="39"/>
      <c r="K22" s="39"/>
      <c r="L22" s="39"/>
      <c r="M22" s="53"/>
    </row>
    <row r="23" s="25" customFormat="1" ht="16.95" customHeight="1" spans="1:13">
      <c r="A23" s="35" t="s">
        <v>1284</v>
      </c>
      <c r="B23" s="34"/>
      <c r="C23" s="34"/>
      <c r="D23" s="34">
        <v>0</v>
      </c>
      <c r="E23" s="35"/>
      <c r="F23" s="34"/>
      <c r="G23" s="34"/>
      <c r="H23" s="34"/>
      <c r="I23" s="39"/>
      <c r="J23" s="39"/>
      <c r="K23" s="39"/>
      <c r="L23" s="39"/>
      <c r="M23" s="53"/>
    </row>
    <row r="24" s="25" customFormat="1" ht="16.95" customHeight="1" spans="1:13">
      <c r="A24" s="35" t="s">
        <v>1285</v>
      </c>
      <c r="B24" s="34"/>
      <c r="C24" s="34"/>
      <c r="D24" s="34">
        <v>796</v>
      </c>
      <c r="E24" s="35"/>
      <c r="F24" s="34"/>
      <c r="G24" s="34"/>
      <c r="H24" s="34"/>
      <c r="I24" s="39"/>
      <c r="J24" s="39"/>
      <c r="K24" s="39"/>
      <c r="L24" s="39"/>
      <c r="M24" s="53"/>
    </row>
    <row r="25" s="25" customFormat="1" ht="16.95" customHeight="1" spans="1:13">
      <c r="A25" s="35" t="s">
        <v>1286</v>
      </c>
      <c r="B25" s="34"/>
      <c r="C25" s="34"/>
      <c r="D25" s="34">
        <v>0</v>
      </c>
      <c r="E25" s="35"/>
      <c r="F25" s="34"/>
      <c r="G25" s="34"/>
      <c r="H25" s="34"/>
      <c r="I25" s="39"/>
      <c r="J25" s="39"/>
      <c r="K25" s="39"/>
      <c r="L25" s="39"/>
      <c r="M25" s="53"/>
    </row>
    <row r="26" s="25" customFormat="1" ht="16.95" customHeight="1" spans="1:13">
      <c r="A26" s="35" t="s">
        <v>1287</v>
      </c>
      <c r="B26" s="34"/>
      <c r="C26" s="34"/>
      <c r="D26" s="34">
        <v>0</v>
      </c>
      <c r="E26" s="35"/>
      <c r="F26" s="34"/>
      <c r="G26" s="34"/>
      <c r="H26" s="34"/>
      <c r="I26" s="39"/>
      <c r="J26" s="39"/>
      <c r="K26" s="39"/>
      <c r="L26" s="39"/>
      <c r="M26" s="53"/>
    </row>
    <row r="27" s="25" customFormat="1" ht="16.95" customHeight="1" spans="1:13">
      <c r="A27" s="35" t="s">
        <v>1288</v>
      </c>
      <c r="B27" s="34"/>
      <c r="C27" s="34"/>
      <c r="D27" s="34">
        <v>0</v>
      </c>
      <c r="E27" s="35"/>
      <c r="F27" s="34"/>
      <c r="G27" s="34"/>
      <c r="H27" s="34"/>
      <c r="I27" s="39"/>
      <c r="J27" s="39"/>
      <c r="K27" s="39"/>
      <c r="L27" s="39"/>
      <c r="M27" s="53"/>
    </row>
    <row r="28" s="25" customFormat="1" ht="16.95" customHeight="1" spans="1:13">
      <c r="A28" s="35" t="s">
        <v>75</v>
      </c>
      <c r="B28" s="34"/>
      <c r="C28" s="34"/>
      <c r="D28" s="34">
        <v>2712</v>
      </c>
      <c r="E28" s="35"/>
      <c r="F28" s="34"/>
      <c r="G28" s="34"/>
      <c r="H28" s="34"/>
      <c r="I28" s="39"/>
      <c r="J28" s="39"/>
      <c r="K28" s="39"/>
      <c r="L28" s="39"/>
      <c r="M28" s="53"/>
    </row>
    <row r="29" s="25" customFormat="1" ht="17" customHeight="1" spans="1:13">
      <c r="A29" s="35" t="s">
        <v>1289</v>
      </c>
      <c r="B29" s="34"/>
      <c r="C29" s="34"/>
      <c r="D29" s="34">
        <v>0</v>
      </c>
      <c r="E29" s="35"/>
      <c r="F29" s="34"/>
      <c r="G29" s="34"/>
      <c r="H29" s="34"/>
      <c r="I29" s="39"/>
      <c r="J29" s="39"/>
      <c r="K29" s="39"/>
      <c r="L29" s="39"/>
      <c r="M29" s="53"/>
    </row>
    <row r="30" s="25" customFormat="1" ht="17.25" customHeight="1" spans="1:13">
      <c r="A30" s="35" t="s">
        <v>89</v>
      </c>
      <c r="B30" s="34"/>
      <c r="C30" s="34"/>
      <c r="D30" s="34">
        <v>1430</v>
      </c>
      <c r="E30" s="61"/>
      <c r="F30" s="47"/>
      <c r="G30" s="47"/>
      <c r="H30" s="47"/>
      <c r="I30" s="39"/>
      <c r="J30" s="39"/>
      <c r="K30" s="39"/>
      <c r="L30" s="39"/>
      <c r="M30" s="53"/>
    </row>
    <row r="31" s="25" customFormat="1" ht="17" customHeight="1" spans="1:13">
      <c r="A31" s="35" t="s">
        <v>90</v>
      </c>
      <c r="B31" s="34"/>
      <c r="C31" s="34"/>
      <c r="D31" s="57">
        <v>556</v>
      </c>
      <c r="E31" s="35" t="s">
        <v>91</v>
      </c>
      <c r="F31" s="34"/>
      <c r="G31" s="34"/>
      <c r="H31" s="34">
        <v>2196</v>
      </c>
      <c r="I31" s="39"/>
      <c r="J31" s="39"/>
      <c r="K31" s="39"/>
      <c r="L31" s="39"/>
      <c r="M31" s="53"/>
    </row>
    <row r="32" s="25" customFormat="1" ht="17" customHeight="1" spans="1:13">
      <c r="A32" s="35" t="s">
        <v>92</v>
      </c>
      <c r="B32" s="34"/>
      <c r="C32" s="34"/>
      <c r="D32" s="57">
        <v>27317</v>
      </c>
      <c r="E32" s="35" t="s">
        <v>93</v>
      </c>
      <c r="F32" s="34"/>
      <c r="G32" s="34"/>
      <c r="H32" s="34">
        <v>27318</v>
      </c>
      <c r="I32" s="39"/>
      <c r="J32" s="39"/>
      <c r="K32" s="39"/>
      <c r="L32" s="39"/>
      <c r="M32" s="53"/>
    </row>
    <row r="33" s="25" customFormat="1" ht="17" customHeight="1" spans="1:13">
      <c r="A33" s="35" t="s">
        <v>101</v>
      </c>
      <c r="B33" s="34"/>
      <c r="C33" s="34"/>
      <c r="D33" s="57">
        <v>0</v>
      </c>
      <c r="E33" s="35" t="s">
        <v>102</v>
      </c>
      <c r="F33" s="34"/>
      <c r="G33" s="34"/>
      <c r="H33" s="34">
        <v>0</v>
      </c>
      <c r="I33" s="39"/>
      <c r="J33" s="39"/>
      <c r="K33" s="39"/>
      <c r="L33" s="39"/>
      <c r="M33" s="53"/>
    </row>
    <row r="34" s="25" customFormat="1" ht="17" customHeight="1" spans="1:13">
      <c r="A34" s="35"/>
      <c r="B34" s="34"/>
      <c r="C34" s="34"/>
      <c r="D34" s="34"/>
      <c r="E34" s="35" t="s">
        <v>1290</v>
      </c>
      <c r="F34" s="34"/>
      <c r="G34" s="34"/>
      <c r="H34" s="34">
        <v>0</v>
      </c>
      <c r="I34" s="39"/>
      <c r="J34" s="39"/>
      <c r="K34" s="39"/>
      <c r="L34" s="39"/>
      <c r="M34" s="53"/>
    </row>
    <row r="35" s="25" customFormat="1" ht="17" customHeight="1" spans="1:13">
      <c r="A35" s="35"/>
      <c r="B35" s="34"/>
      <c r="C35" s="34"/>
      <c r="D35" s="34"/>
      <c r="E35" s="61" t="s">
        <v>104</v>
      </c>
      <c r="F35" s="47"/>
      <c r="G35" s="47"/>
      <c r="H35" s="47">
        <v>1812</v>
      </c>
      <c r="I35" s="39"/>
      <c r="J35" s="39"/>
      <c r="K35" s="39"/>
      <c r="L35" s="39"/>
      <c r="M35" s="53"/>
    </row>
    <row r="36" s="25" customFormat="1" ht="16.95" customHeight="1" spans="1:13">
      <c r="A36" s="35"/>
      <c r="B36" s="34"/>
      <c r="C36" s="34"/>
      <c r="D36" s="57"/>
      <c r="E36" s="61"/>
      <c r="F36" s="47"/>
      <c r="G36" s="47"/>
      <c r="H36" s="47"/>
      <c r="I36" s="39"/>
      <c r="J36" s="39"/>
      <c r="K36" s="39"/>
      <c r="L36" s="39"/>
      <c r="M36" s="53"/>
    </row>
    <row r="37" s="25" customFormat="1" ht="16.95" customHeight="1" spans="1:13">
      <c r="A37" s="35"/>
      <c r="B37" s="34"/>
      <c r="C37" s="34"/>
      <c r="D37" s="57"/>
      <c r="E37" s="61"/>
      <c r="F37" s="47"/>
      <c r="G37" s="47"/>
      <c r="H37" s="47"/>
      <c r="I37" s="39"/>
      <c r="J37" s="39"/>
      <c r="K37" s="39"/>
      <c r="L37" s="39"/>
      <c r="M37" s="53"/>
    </row>
    <row r="38" s="25" customFormat="1" ht="17" customHeight="1" spans="1:13">
      <c r="A38" s="35"/>
      <c r="B38" s="34"/>
      <c r="C38" s="34"/>
      <c r="D38" s="57"/>
      <c r="E38" s="58"/>
      <c r="F38" s="34"/>
      <c r="G38" s="34"/>
      <c r="H38" s="34"/>
      <c r="I38" s="39"/>
      <c r="J38" s="39"/>
      <c r="K38" s="39"/>
      <c r="L38" s="39"/>
      <c r="M38" s="53"/>
    </row>
    <row r="39" s="25" customFormat="1" ht="16.95" customHeight="1" spans="1:13">
      <c r="A39" s="35"/>
      <c r="B39" s="34"/>
      <c r="C39" s="34"/>
      <c r="D39" s="57"/>
      <c r="E39" s="58"/>
      <c r="F39" s="34"/>
      <c r="G39" s="34"/>
      <c r="H39" s="34"/>
      <c r="I39" s="39"/>
      <c r="J39" s="39"/>
      <c r="K39" s="39"/>
      <c r="L39" s="39"/>
      <c r="M39" s="53"/>
    </row>
    <row r="40" s="25" customFormat="1" ht="17" customHeight="1" spans="1:13">
      <c r="A40" s="35"/>
      <c r="B40" s="34"/>
      <c r="C40" s="34"/>
      <c r="D40" s="57"/>
      <c r="E40" s="58"/>
      <c r="F40" s="34"/>
      <c r="G40" s="34"/>
      <c r="H40" s="34"/>
      <c r="I40" s="39"/>
      <c r="J40" s="39"/>
      <c r="K40" s="39"/>
      <c r="L40" s="39"/>
      <c r="M40" s="53"/>
    </row>
    <row r="41" s="25" customFormat="1" ht="17" customHeight="1" spans="1:13">
      <c r="A41" s="40" t="s">
        <v>1291</v>
      </c>
      <c r="B41" s="34"/>
      <c r="C41" s="34"/>
      <c r="D41" s="34">
        <v>193952</v>
      </c>
      <c r="E41" s="40" t="s">
        <v>1292</v>
      </c>
      <c r="F41" s="34"/>
      <c r="G41" s="34"/>
      <c r="H41" s="34">
        <v>193952</v>
      </c>
      <c r="I41" s="39"/>
      <c r="J41" s="39"/>
      <c r="K41" s="39"/>
      <c r="L41" s="39"/>
      <c r="M41" s="53"/>
    </row>
    <row r="42" s="25" customFormat="1" ht="16.95" customHeight="1"/>
  </sheetData>
  <mergeCells count="3">
    <mergeCell ref="A1:L1"/>
    <mergeCell ref="A2:H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7"/>
  <sheetViews>
    <sheetView workbookViewId="0">
      <selection activeCell="B20" sqref="B20"/>
    </sheetView>
  </sheetViews>
  <sheetFormatPr defaultColWidth="10.1666666666667" defaultRowHeight="14.25" outlineLevelCol="1"/>
  <cols>
    <col min="1" max="1" width="54.025" style="25" customWidth="1"/>
    <col min="2" max="2" width="62" style="25" customWidth="1"/>
    <col min="3" max="256" width="10.1666666666667" style="25" customWidth="1"/>
    <col min="257" max="16384" width="10.1666666666667" style="25"/>
  </cols>
  <sheetData>
    <row r="1" s="25" customFormat="1" ht="46.5" customHeight="1" spans="1:2">
      <c r="A1" s="27" t="s">
        <v>1293</v>
      </c>
      <c r="B1" s="27"/>
    </row>
    <row r="2" s="25" customFormat="1" ht="16.95" customHeight="1" spans="1:2">
      <c r="A2" s="39" t="s">
        <v>1294</v>
      </c>
      <c r="B2" s="39"/>
    </row>
    <row r="3" s="25" customFormat="1" ht="16.95" customHeight="1" spans="1:2">
      <c r="A3" s="39" t="s">
        <v>24</v>
      </c>
      <c r="B3" s="39"/>
    </row>
    <row r="4" s="25" customFormat="1" ht="16.95" customHeight="1" spans="1:2">
      <c r="A4" s="40" t="s">
        <v>25</v>
      </c>
      <c r="B4" s="40" t="s">
        <v>28</v>
      </c>
    </row>
    <row r="5" s="25" customFormat="1" ht="16.95" customHeight="1" spans="1:2">
      <c r="A5" s="37" t="s">
        <v>1278</v>
      </c>
      <c r="B5" s="34">
        <v>161059</v>
      </c>
    </row>
    <row r="6" s="25" customFormat="1" ht="16.95" customHeight="1" spans="1:2">
      <c r="A6" s="37" t="s">
        <v>1295</v>
      </c>
      <c r="B6" s="34">
        <v>0</v>
      </c>
    </row>
    <row r="7" s="25" customFormat="1" ht="16.95" customHeight="1" spans="1:2">
      <c r="A7" s="37" t="s">
        <v>1296</v>
      </c>
      <c r="B7" s="34">
        <v>0</v>
      </c>
    </row>
    <row r="8" s="25" customFormat="1" ht="16.95" customHeight="1" spans="1:2">
      <c r="A8" s="37" t="s">
        <v>1297</v>
      </c>
      <c r="B8" s="34">
        <v>0</v>
      </c>
    </row>
    <row r="9" s="25" customFormat="1" ht="16.95" customHeight="1" spans="1:2">
      <c r="A9" s="37" t="s">
        <v>1298</v>
      </c>
      <c r="B9" s="34">
        <v>0</v>
      </c>
    </row>
    <row r="10" s="25" customFormat="1" ht="16.95" customHeight="1" spans="1:2">
      <c r="A10" s="37" t="s">
        <v>1299</v>
      </c>
      <c r="B10" s="34">
        <v>0</v>
      </c>
    </row>
    <row r="11" s="25" customFormat="1" ht="16.95" customHeight="1" spans="1:2">
      <c r="A11" s="37" t="s">
        <v>1300</v>
      </c>
      <c r="B11" s="34">
        <v>1812</v>
      </c>
    </row>
    <row r="12" s="25" customFormat="1" ht="16.95" customHeight="1" spans="1:2">
      <c r="A12" s="37" t="s">
        <v>1301</v>
      </c>
      <c r="B12" s="34">
        <v>249</v>
      </c>
    </row>
    <row r="13" s="25" customFormat="1" ht="16.95" customHeight="1" spans="1:2">
      <c r="A13" s="37" t="s">
        <v>1302</v>
      </c>
      <c r="B13" s="34">
        <v>158863</v>
      </c>
    </row>
    <row r="14" s="25" customFormat="1" ht="16.95" customHeight="1" spans="1:2">
      <c r="A14" s="37" t="s">
        <v>1303</v>
      </c>
      <c r="B14" s="34">
        <v>156223</v>
      </c>
    </row>
    <row r="15" s="25" customFormat="1" ht="16.95" customHeight="1" spans="1:2">
      <c r="A15" s="37" t="s">
        <v>1304</v>
      </c>
      <c r="B15" s="34">
        <v>255</v>
      </c>
    </row>
    <row r="16" s="25" customFormat="1" ht="16.95" customHeight="1" spans="1:2">
      <c r="A16" s="37" t="s">
        <v>1305</v>
      </c>
      <c r="B16" s="34">
        <v>0</v>
      </c>
    </row>
    <row r="17" s="25" customFormat="1" ht="16.95" customHeight="1" spans="1:2">
      <c r="A17" s="37" t="s">
        <v>1306</v>
      </c>
      <c r="B17" s="34">
        <v>365</v>
      </c>
    </row>
    <row r="18" s="25" customFormat="1" ht="16.95" customHeight="1" spans="1:2">
      <c r="A18" s="37" t="s">
        <v>1307</v>
      </c>
      <c r="B18" s="34">
        <v>2020</v>
      </c>
    </row>
    <row r="19" s="25" customFormat="1" ht="16.95" customHeight="1" spans="1:2">
      <c r="A19" s="37" t="s">
        <v>1308</v>
      </c>
      <c r="B19" s="34">
        <v>0</v>
      </c>
    </row>
    <row r="20" s="25" customFormat="1" ht="16.95" customHeight="1" spans="1:2">
      <c r="A20" s="37" t="s">
        <v>1309</v>
      </c>
      <c r="B20" s="34">
        <v>0</v>
      </c>
    </row>
    <row r="21" s="25" customFormat="1" ht="16.95" customHeight="1" spans="1:2">
      <c r="A21" s="37" t="s">
        <v>1310</v>
      </c>
      <c r="B21" s="34">
        <v>0</v>
      </c>
    </row>
    <row r="22" s="25" customFormat="1" ht="16.95" customHeight="1" spans="1:2">
      <c r="A22" s="37" t="s">
        <v>1311</v>
      </c>
      <c r="B22" s="34">
        <v>0</v>
      </c>
    </row>
    <row r="23" s="25" customFormat="1" ht="16.95" customHeight="1" spans="1:2">
      <c r="A23" s="37" t="s">
        <v>1312</v>
      </c>
      <c r="B23" s="34">
        <v>0</v>
      </c>
    </row>
    <row r="24" s="25" customFormat="1" ht="16.95" customHeight="1" spans="1:2">
      <c r="A24" s="37" t="s">
        <v>1313</v>
      </c>
      <c r="B24" s="34">
        <v>135</v>
      </c>
    </row>
    <row r="25" s="25" customFormat="1" ht="16.95" customHeight="1" spans="1:2">
      <c r="A25" s="37" t="s">
        <v>1314</v>
      </c>
      <c r="B25" s="34">
        <v>0</v>
      </c>
    </row>
    <row r="26" s="25" customFormat="1" ht="16.95" customHeight="1" spans="1:2">
      <c r="A26" s="37" t="s">
        <v>1315</v>
      </c>
      <c r="B26" s="34">
        <v>0</v>
      </c>
    </row>
    <row r="27" s="25" customFormat="1" ht="16.95" customHeight="1" spans="1:2">
      <c r="A27" s="37" t="s">
        <v>1316</v>
      </c>
      <c r="B27" s="34">
        <v>0</v>
      </c>
    </row>
    <row r="28" s="25" customFormat="1" ht="16.95" customHeight="1" spans="1:2">
      <c r="A28" s="37" t="s">
        <v>1317</v>
      </c>
      <c r="B28" s="34">
        <v>0</v>
      </c>
    </row>
    <row r="29" s="25" customFormat="1" ht="16.95" customHeight="1" spans="1:2">
      <c r="A29" s="37" t="s">
        <v>1318</v>
      </c>
      <c r="B29" s="34">
        <v>0</v>
      </c>
    </row>
    <row r="30" s="25" customFormat="1" ht="16.95" customHeight="1" spans="1:2">
      <c r="A30" s="37" t="s">
        <v>1319</v>
      </c>
      <c r="B30" s="34">
        <v>0</v>
      </c>
    </row>
    <row r="31" s="25" customFormat="1" ht="16.95" customHeight="1" spans="1:2">
      <c r="A31" s="37" t="s">
        <v>1320</v>
      </c>
      <c r="B31" s="34">
        <v>0</v>
      </c>
    </row>
    <row r="32" s="25" customFormat="1" ht="16.95" customHeight="1" spans="1:2">
      <c r="A32" s="37" t="s">
        <v>1321</v>
      </c>
      <c r="B32" s="34">
        <v>0</v>
      </c>
    </row>
    <row r="33" s="25" customFormat="1" ht="16.95" customHeight="1" spans="1:2">
      <c r="A33" s="37" t="s">
        <v>1322</v>
      </c>
      <c r="B33" s="34">
        <v>0</v>
      </c>
    </row>
    <row r="34" s="25" customFormat="1" ht="16.95" customHeight="1" spans="1:2">
      <c r="A34" s="37" t="s">
        <v>1323</v>
      </c>
      <c r="B34" s="34">
        <v>0</v>
      </c>
    </row>
    <row r="35" s="25" customFormat="1" ht="16.95" customHeight="1" spans="1:2">
      <c r="A35" s="37" t="s">
        <v>1324</v>
      </c>
      <c r="B35" s="34">
        <v>0</v>
      </c>
    </row>
    <row r="36" s="25" customFormat="1" ht="16.95" customHeight="1" spans="1:2">
      <c r="A36" s="37" t="s">
        <v>1325</v>
      </c>
      <c r="B36" s="34">
        <v>0</v>
      </c>
    </row>
    <row r="37" s="25" customFormat="1" ht="16.95" customHeight="1" spans="1:2">
      <c r="A37" s="37" t="s">
        <v>1279</v>
      </c>
      <c r="B37" s="34">
        <v>0</v>
      </c>
    </row>
    <row r="38" s="25" customFormat="1" ht="17" customHeight="1" spans="1:2">
      <c r="A38" s="37" t="s">
        <v>1326</v>
      </c>
      <c r="B38" s="34">
        <v>0</v>
      </c>
    </row>
    <row r="39" s="25" customFormat="1" ht="17" customHeight="1" spans="1:2">
      <c r="A39" s="37" t="s">
        <v>1327</v>
      </c>
      <c r="B39" s="34">
        <v>0</v>
      </c>
    </row>
    <row r="40" s="25" customFormat="1" ht="17" customHeight="1" spans="1:2">
      <c r="A40" s="37" t="s">
        <v>1328</v>
      </c>
      <c r="B40" s="34">
        <v>0</v>
      </c>
    </row>
    <row r="41" s="25" customFormat="1" ht="16.95" customHeight="1" spans="1:2">
      <c r="A41" s="37" t="s">
        <v>1329</v>
      </c>
      <c r="B41" s="34">
        <v>0</v>
      </c>
    </row>
    <row r="42" s="25" customFormat="1" ht="17" customHeight="1" spans="1:2">
      <c r="A42" s="37" t="s">
        <v>1330</v>
      </c>
      <c r="B42" s="34">
        <v>0</v>
      </c>
    </row>
    <row r="43" s="25" customFormat="1" ht="17" customHeight="1" spans="1:2">
      <c r="A43" s="37" t="s">
        <v>1331</v>
      </c>
      <c r="B43" s="34">
        <v>0</v>
      </c>
    </row>
    <row r="44" s="25" customFormat="1" ht="17" customHeight="1" spans="1:2">
      <c r="A44" s="37" t="s">
        <v>1332</v>
      </c>
      <c r="B44" s="34">
        <v>0</v>
      </c>
    </row>
    <row r="45" s="25" customFormat="1" ht="17" customHeight="1" spans="1:2">
      <c r="A45" s="37" t="s">
        <v>1333</v>
      </c>
      <c r="B45" s="34">
        <v>0</v>
      </c>
    </row>
    <row r="46" s="25" customFormat="1" ht="17" customHeight="1" spans="1:2">
      <c r="A46" s="37" t="s">
        <v>1334</v>
      </c>
      <c r="B46" s="34">
        <v>0</v>
      </c>
    </row>
    <row r="47" s="25" customFormat="1" ht="17" customHeight="1" spans="1:2">
      <c r="A47" s="37" t="s">
        <v>1335</v>
      </c>
      <c r="B47" s="34">
        <v>0</v>
      </c>
    </row>
    <row r="48" s="25" customFormat="1" ht="17" customHeight="1" spans="1:2">
      <c r="A48" s="37" t="s">
        <v>1336</v>
      </c>
      <c r="B48" s="34">
        <v>0</v>
      </c>
    </row>
    <row r="49" s="25" customFormat="1" ht="17" customHeight="1" spans="1:2">
      <c r="A49" s="37" t="s">
        <v>1337</v>
      </c>
      <c r="B49" s="34">
        <v>0</v>
      </c>
    </row>
    <row r="50" s="25" customFormat="1" ht="16.95" customHeight="1" spans="1:2">
      <c r="A50" s="37" t="s">
        <v>1338</v>
      </c>
      <c r="B50" s="34">
        <v>0</v>
      </c>
    </row>
    <row r="51" s="25" customFormat="1" ht="17" customHeight="1" spans="1:2">
      <c r="A51" s="37" t="s">
        <v>1339</v>
      </c>
      <c r="B51" s="34">
        <v>0</v>
      </c>
    </row>
    <row r="52" s="25" customFormat="1" ht="17" customHeight="1" spans="1:2">
      <c r="A52" s="37" t="s">
        <v>1340</v>
      </c>
      <c r="B52" s="34">
        <v>0</v>
      </c>
    </row>
    <row r="53" s="25" customFormat="1" ht="17" customHeight="1" spans="1:2">
      <c r="A53" s="37" t="s">
        <v>1341</v>
      </c>
      <c r="B53" s="34">
        <v>0</v>
      </c>
    </row>
    <row r="54" s="25" customFormat="1" ht="16.95" customHeight="1" spans="1:2">
      <c r="A54" s="37" t="s">
        <v>1342</v>
      </c>
      <c r="B54" s="34">
        <v>0</v>
      </c>
    </row>
    <row r="55" s="25" customFormat="1" ht="17" customHeight="1" spans="1:2">
      <c r="A55" s="37" t="s">
        <v>1343</v>
      </c>
      <c r="B55" s="34">
        <v>0</v>
      </c>
    </row>
    <row r="56" s="25" customFormat="1" ht="15.55" customHeight="1" spans="1:2">
      <c r="A56" s="37"/>
      <c r="B56" s="34"/>
    </row>
    <row r="57" s="25" customFormat="1" ht="15.55" customHeight="1" spans="1:2">
      <c r="A57" s="37"/>
      <c r="B57" s="34"/>
    </row>
    <row r="58" s="25" customFormat="1" ht="15.55" customHeight="1" spans="1:2">
      <c r="A58" s="37"/>
      <c r="B58" s="34"/>
    </row>
    <row r="59" s="25" customFormat="1" ht="15.55" customHeight="1" spans="1:2">
      <c r="A59" s="37"/>
      <c r="B59" s="34"/>
    </row>
    <row r="60" s="25" customFormat="1" ht="15.55" customHeight="1" spans="1:2">
      <c r="A60" s="37"/>
      <c r="B60" s="34"/>
    </row>
    <row r="61" s="25" customFormat="1" ht="15.55" customHeight="1" spans="1:2">
      <c r="A61" s="37"/>
      <c r="B61" s="34"/>
    </row>
    <row r="62" s="25" customFormat="1" ht="15.55" customHeight="1" spans="1:2">
      <c r="A62" s="37"/>
      <c r="B62" s="34"/>
    </row>
    <row r="63" s="25" customFormat="1" ht="15.55" customHeight="1" spans="1:2">
      <c r="A63" s="37"/>
      <c r="B63" s="34"/>
    </row>
    <row r="64" s="25" customFormat="1" ht="15.55" customHeight="1" spans="1:2">
      <c r="A64" s="37"/>
      <c r="B64" s="34"/>
    </row>
    <row r="65" s="25" customFormat="1" ht="15.55" customHeight="1" spans="1:2">
      <c r="A65" s="37"/>
      <c r="B65" s="34"/>
    </row>
    <row r="66" s="25" customFormat="1" ht="15.55" customHeight="1" spans="1:2">
      <c r="A66" s="37"/>
      <c r="B66" s="34"/>
    </row>
    <row r="67" s="25" customFormat="1" ht="15.55" customHeight="1" spans="1:2">
      <c r="A67" s="37"/>
      <c r="B67" s="34"/>
    </row>
    <row r="68" s="25" customFormat="1" ht="15.55" customHeight="1" spans="1:2">
      <c r="A68" s="37"/>
      <c r="B68" s="34"/>
    </row>
    <row r="69" s="25" customFormat="1" ht="15.55" customHeight="1" spans="1:2">
      <c r="A69" s="37"/>
      <c r="B69" s="34"/>
    </row>
    <row r="70" s="25" customFormat="1" ht="15.55" customHeight="1" spans="1:2">
      <c r="A70" s="37"/>
      <c r="B70" s="34"/>
    </row>
    <row r="71" s="25" customFormat="1" ht="15.55" customHeight="1" spans="1:2">
      <c r="A71" s="37"/>
      <c r="B71" s="34"/>
    </row>
    <row r="72" s="25" customFormat="1" ht="15.55" customHeight="1" spans="1:2">
      <c r="A72" s="37"/>
      <c r="B72" s="34"/>
    </row>
    <row r="73" s="25" customFormat="1" ht="15.55" customHeight="1" spans="1:2">
      <c r="A73" s="37"/>
      <c r="B73" s="34"/>
    </row>
    <row r="74" s="25" customFormat="1" ht="15.55" customHeight="1" spans="1:2">
      <c r="A74" s="37"/>
      <c r="B74" s="34"/>
    </row>
    <row r="75" s="25" customFormat="1" ht="15.55" customHeight="1" spans="1:2">
      <c r="A75" s="37"/>
      <c r="B75" s="34"/>
    </row>
    <row r="76" s="25" customFormat="1" ht="15.55" customHeight="1" spans="1:2">
      <c r="A76" s="37"/>
      <c r="B76" s="34"/>
    </row>
    <row r="77" s="25" customFormat="1" ht="15.55" customHeight="1" spans="1:2">
      <c r="A77" s="37"/>
      <c r="B77" s="34"/>
    </row>
    <row r="78" s="25" customFormat="1" ht="15.55" customHeight="1" spans="1:2">
      <c r="A78" s="37"/>
      <c r="B78" s="34"/>
    </row>
    <row r="79" s="25" customFormat="1" ht="15.55" customHeight="1" spans="1:2">
      <c r="A79" s="37"/>
      <c r="B79" s="34"/>
    </row>
    <row r="80" s="25" customFormat="1" ht="15.55" customHeight="1" spans="1:2">
      <c r="A80" s="37"/>
      <c r="B80" s="34"/>
    </row>
    <row r="81" s="25" customFormat="1" ht="15.55" customHeight="1" spans="1:2">
      <c r="A81" s="37"/>
      <c r="B81" s="34"/>
    </row>
    <row r="82" s="25" customFormat="1" ht="15.55" customHeight="1" spans="1:2">
      <c r="A82" s="37"/>
      <c r="B82" s="34"/>
    </row>
    <row r="83" s="25" customFormat="1" ht="15.55" customHeight="1" spans="1:2">
      <c r="A83" s="37"/>
      <c r="B83" s="34"/>
    </row>
    <row r="84" s="25" customFormat="1" ht="15.55" customHeight="1" spans="1:2">
      <c r="A84" s="37"/>
      <c r="B84" s="34"/>
    </row>
    <row r="85" s="25" customFormat="1" ht="15.55" customHeight="1" spans="1:2">
      <c r="A85" s="37"/>
      <c r="B85" s="34"/>
    </row>
    <row r="86" s="25" customFormat="1" ht="16.95" customHeight="1" spans="1:2">
      <c r="A86" s="40" t="s">
        <v>79</v>
      </c>
      <c r="B86" s="34">
        <v>161059</v>
      </c>
    </row>
    <row r="87" s="25" customFormat="1" ht="15.55" customHeight="1"/>
  </sheetData>
  <mergeCells count="3">
    <mergeCell ref="A1:B1"/>
    <mergeCell ref="A2:B2"/>
    <mergeCell ref="A3:B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workbookViewId="0">
      <selection activeCell="E13" sqref="E13"/>
    </sheetView>
  </sheetViews>
  <sheetFormatPr defaultColWidth="10.1666666666667" defaultRowHeight="14.25" outlineLevelCol="1"/>
  <cols>
    <col min="1" max="1" width="60.8333333333333" style="25" customWidth="1"/>
    <col min="2" max="2" width="25.975" style="25" customWidth="1"/>
    <col min="3" max="256" width="10.1666666666667" style="25" customWidth="1"/>
    <col min="257" max="16384" width="10.1666666666667" style="25"/>
  </cols>
  <sheetData>
    <row r="1" s="25" customFormat="1" ht="48.75" customHeight="1" spans="1:2">
      <c r="A1" s="27" t="s">
        <v>1344</v>
      </c>
      <c r="B1" s="27"/>
    </row>
    <row r="2" s="25" customFormat="1" ht="15.55" customHeight="1" spans="1:2">
      <c r="A2" s="39" t="s">
        <v>1345</v>
      </c>
      <c r="B2" s="39"/>
    </row>
    <row r="3" s="25" customFormat="1" ht="15.55" customHeight="1" spans="1:2">
      <c r="A3" s="39" t="s">
        <v>24</v>
      </c>
      <c r="B3" s="39"/>
    </row>
    <row r="4" s="25" customFormat="1" ht="17" customHeight="1" spans="1:2">
      <c r="A4" s="40" t="s">
        <v>25</v>
      </c>
      <c r="B4" s="40" t="s">
        <v>28</v>
      </c>
    </row>
    <row r="5" s="25" customFormat="1" ht="17" customHeight="1" spans="1:2">
      <c r="A5" s="35" t="s">
        <v>390</v>
      </c>
      <c r="B5" s="34">
        <v>0</v>
      </c>
    </row>
    <row r="6" s="25" customFormat="1" ht="17" customHeight="1" spans="1:2">
      <c r="A6" s="35" t="s">
        <v>1346</v>
      </c>
      <c r="B6" s="34">
        <v>0</v>
      </c>
    </row>
    <row r="7" s="25" customFormat="1" ht="17" customHeight="1" spans="1:2">
      <c r="A7" s="35" t="s">
        <v>1347</v>
      </c>
      <c r="B7" s="34">
        <v>0</v>
      </c>
    </row>
    <row r="8" s="25" customFormat="1" ht="17" customHeight="1" spans="1:2">
      <c r="A8" s="35" t="s">
        <v>1348</v>
      </c>
      <c r="B8" s="34">
        <v>0</v>
      </c>
    </row>
    <row r="9" s="25" customFormat="1" ht="17" customHeight="1" spans="1:2">
      <c r="A9" s="35" t="s">
        <v>1349</v>
      </c>
      <c r="B9" s="34">
        <v>0</v>
      </c>
    </row>
    <row r="10" s="25" customFormat="1" ht="17" customHeight="1" spans="1:2">
      <c r="A10" s="35" t="s">
        <v>1350</v>
      </c>
      <c r="B10" s="34">
        <v>0</v>
      </c>
    </row>
    <row r="11" s="25" customFormat="1" ht="17" customHeight="1" spans="1:2">
      <c r="A11" s="35" t="s">
        <v>1351</v>
      </c>
      <c r="B11" s="34">
        <v>0</v>
      </c>
    </row>
    <row r="12" s="25" customFormat="1" ht="17" customHeight="1" spans="1:2">
      <c r="A12" s="35" t="s">
        <v>1352</v>
      </c>
      <c r="B12" s="34">
        <v>0</v>
      </c>
    </row>
    <row r="13" s="25" customFormat="1" ht="17" customHeight="1" spans="1:2">
      <c r="A13" s="37" t="s">
        <v>439</v>
      </c>
      <c r="B13" s="34">
        <v>0</v>
      </c>
    </row>
    <row r="14" s="25" customFormat="1" ht="17" customHeight="1" spans="1:2">
      <c r="A14" s="55" t="s">
        <v>1353</v>
      </c>
      <c r="B14" s="49">
        <v>0</v>
      </c>
    </row>
    <row r="15" s="25" customFormat="1" ht="17" customHeight="1" spans="1:2">
      <c r="A15" s="37" t="s">
        <v>1354</v>
      </c>
      <c r="B15" s="34">
        <v>0</v>
      </c>
    </row>
    <row r="16" s="25" customFormat="1" ht="17" customHeight="1" spans="1:2">
      <c r="A16" s="37" t="s">
        <v>1355</v>
      </c>
      <c r="B16" s="34">
        <v>0</v>
      </c>
    </row>
    <row r="17" s="25" customFormat="1" ht="17" customHeight="1" spans="1:2">
      <c r="A17" s="37" t="s">
        <v>1356</v>
      </c>
      <c r="B17" s="34">
        <v>0</v>
      </c>
    </row>
    <row r="18" s="25" customFormat="1" ht="17" customHeight="1" spans="1:2">
      <c r="A18" s="37" t="s">
        <v>1357</v>
      </c>
      <c r="B18" s="34">
        <v>0</v>
      </c>
    </row>
    <row r="19" s="25" customFormat="1" ht="17" customHeight="1" spans="1:2">
      <c r="A19" s="37" t="s">
        <v>1358</v>
      </c>
      <c r="B19" s="34">
        <v>0</v>
      </c>
    </row>
    <row r="20" s="25" customFormat="1" ht="17" customHeight="1" spans="1:2">
      <c r="A20" s="37" t="s">
        <v>1359</v>
      </c>
      <c r="B20" s="34">
        <v>0</v>
      </c>
    </row>
    <row r="21" s="25" customFormat="1" ht="17" customHeight="1" spans="1:2">
      <c r="A21" s="37" t="s">
        <v>1360</v>
      </c>
      <c r="B21" s="34">
        <v>0</v>
      </c>
    </row>
    <row r="22" s="25" customFormat="1" ht="17" customHeight="1" spans="1:2">
      <c r="A22" s="37" t="s">
        <v>1361</v>
      </c>
      <c r="B22" s="34">
        <v>0</v>
      </c>
    </row>
    <row r="23" s="25" customFormat="1" ht="17" customHeight="1" spans="1:2">
      <c r="A23" s="37" t="s">
        <v>1362</v>
      </c>
      <c r="B23" s="34">
        <v>0</v>
      </c>
    </row>
    <row r="24" s="25" customFormat="1" ht="17" customHeight="1" spans="1:2">
      <c r="A24" s="37" t="s">
        <v>1363</v>
      </c>
      <c r="B24" s="34">
        <v>0</v>
      </c>
    </row>
    <row r="25" s="25" customFormat="1" ht="17" customHeight="1" spans="1:2">
      <c r="A25" s="37" t="s">
        <v>1364</v>
      </c>
      <c r="B25" s="34">
        <v>0</v>
      </c>
    </row>
    <row r="26" s="25" customFormat="1" ht="17" customHeight="1" spans="1:2">
      <c r="A26" s="37" t="s">
        <v>1365</v>
      </c>
      <c r="B26" s="34">
        <v>0</v>
      </c>
    </row>
    <row r="27" s="25" customFormat="1" ht="17" customHeight="1" spans="1:2">
      <c r="A27" s="37" t="s">
        <v>1366</v>
      </c>
      <c r="B27" s="34">
        <v>0</v>
      </c>
    </row>
    <row r="28" s="25" customFormat="1" ht="17" customHeight="1" spans="1:2">
      <c r="A28" s="37" t="s">
        <v>1367</v>
      </c>
      <c r="B28" s="34">
        <v>0</v>
      </c>
    </row>
    <row r="29" s="25" customFormat="1" ht="17" customHeight="1" spans="1:2">
      <c r="A29" s="37" t="s">
        <v>481</v>
      </c>
      <c r="B29" s="34">
        <v>12</v>
      </c>
    </row>
    <row r="30" s="25" customFormat="1" ht="17" customHeight="1" spans="1:2">
      <c r="A30" s="37" t="s">
        <v>1368</v>
      </c>
      <c r="B30" s="34">
        <v>12</v>
      </c>
    </row>
    <row r="31" s="25" customFormat="1" ht="17" customHeight="1" spans="1:2">
      <c r="A31" s="37" t="s">
        <v>1369</v>
      </c>
      <c r="B31" s="34">
        <v>0</v>
      </c>
    </row>
    <row r="32" s="25" customFormat="1" ht="17" customHeight="1" spans="1:2">
      <c r="A32" s="37" t="s">
        <v>1370</v>
      </c>
      <c r="B32" s="34">
        <v>12</v>
      </c>
    </row>
    <row r="33" s="25" customFormat="1" ht="17" customHeight="1" spans="1:2">
      <c r="A33" s="37" t="s">
        <v>1371</v>
      </c>
      <c r="B33" s="34">
        <v>0</v>
      </c>
    </row>
    <row r="34" s="25" customFormat="1" ht="17" customHeight="1" spans="1:2">
      <c r="A34" s="37" t="s">
        <v>1372</v>
      </c>
      <c r="B34" s="34">
        <v>0</v>
      </c>
    </row>
    <row r="35" s="25" customFormat="1" ht="17" customHeight="1" spans="1:2">
      <c r="A35" s="37" t="s">
        <v>1369</v>
      </c>
      <c r="B35" s="34">
        <v>0</v>
      </c>
    </row>
    <row r="36" s="25" customFormat="1" ht="17" customHeight="1" spans="1:2">
      <c r="A36" s="37" t="s">
        <v>1370</v>
      </c>
      <c r="B36" s="34">
        <v>0</v>
      </c>
    </row>
    <row r="37" s="25" customFormat="1" ht="17" customHeight="1" spans="1:2">
      <c r="A37" s="37" t="s">
        <v>1373</v>
      </c>
      <c r="B37" s="34">
        <v>0</v>
      </c>
    </row>
    <row r="38" s="25" customFormat="1" ht="17" customHeight="1" spans="1:2">
      <c r="A38" s="37" t="s">
        <v>1374</v>
      </c>
      <c r="B38" s="34">
        <v>0</v>
      </c>
    </row>
    <row r="39" s="25" customFormat="1" ht="17" customHeight="1" spans="1:2">
      <c r="A39" s="37" t="s">
        <v>1370</v>
      </c>
      <c r="B39" s="34">
        <v>0</v>
      </c>
    </row>
    <row r="40" s="25" customFormat="1" ht="17" customHeight="1" spans="1:2">
      <c r="A40" s="37" t="s">
        <v>1375</v>
      </c>
      <c r="B40" s="34">
        <v>0</v>
      </c>
    </row>
    <row r="41" s="25" customFormat="1" ht="17" customHeight="1" spans="1:2">
      <c r="A41" s="37" t="s">
        <v>653</v>
      </c>
      <c r="B41" s="34">
        <v>0</v>
      </c>
    </row>
    <row r="42" s="25" customFormat="1" ht="17" customHeight="1" spans="1:2">
      <c r="A42" s="37" t="s">
        <v>1376</v>
      </c>
      <c r="B42" s="34">
        <v>0</v>
      </c>
    </row>
    <row r="43" s="25" customFormat="1" ht="17" customHeight="1" spans="1:2">
      <c r="A43" s="37" t="s">
        <v>1377</v>
      </c>
      <c r="B43" s="34">
        <v>0</v>
      </c>
    </row>
    <row r="44" s="25" customFormat="1" ht="17" customHeight="1" spans="1:2">
      <c r="A44" s="37" t="s">
        <v>1378</v>
      </c>
      <c r="B44" s="34">
        <v>0</v>
      </c>
    </row>
    <row r="45" s="25" customFormat="1" ht="17" customHeight="1" spans="1:2">
      <c r="A45" s="37" t="s">
        <v>1379</v>
      </c>
      <c r="B45" s="34">
        <v>0</v>
      </c>
    </row>
    <row r="46" s="25" customFormat="1" ht="17" customHeight="1" spans="1:2">
      <c r="A46" s="37" t="s">
        <v>1380</v>
      </c>
      <c r="B46" s="34">
        <v>0</v>
      </c>
    </row>
    <row r="47" s="25" customFormat="1" ht="17" customHeight="1" spans="1:2">
      <c r="A47" s="37" t="s">
        <v>722</v>
      </c>
      <c r="B47" s="34">
        <v>141216</v>
      </c>
    </row>
    <row r="48" s="25" customFormat="1" ht="17" customHeight="1" spans="1:2">
      <c r="A48" s="37" t="s">
        <v>1381</v>
      </c>
      <c r="B48" s="34">
        <v>140628</v>
      </c>
    </row>
    <row r="49" s="25" customFormat="1" ht="17" customHeight="1" spans="1:2">
      <c r="A49" s="37" t="s">
        <v>1382</v>
      </c>
      <c r="B49" s="34">
        <v>136394</v>
      </c>
    </row>
    <row r="50" s="25" customFormat="1" ht="17" customHeight="1" spans="1:2">
      <c r="A50" s="37" t="s">
        <v>1383</v>
      </c>
      <c r="B50" s="34">
        <v>0</v>
      </c>
    </row>
    <row r="51" s="25" customFormat="1" ht="17" customHeight="1" spans="1:2">
      <c r="A51" s="37" t="s">
        <v>1384</v>
      </c>
      <c r="B51" s="34">
        <v>0</v>
      </c>
    </row>
    <row r="52" s="25" customFormat="1" ht="17" customHeight="1" spans="1:2">
      <c r="A52" s="37" t="s">
        <v>1385</v>
      </c>
      <c r="B52" s="34">
        <v>0</v>
      </c>
    </row>
    <row r="53" s="25" customFormat="1" ht="17" customHeight="1" spans="1:2">
      <c r="A53" s="37" t="s">
        <v>1386</v>
      </c>
      <c r="B53" s="34">
        <v>144</v>
      </c>
    </row>
    <row r="54" s="25" customFormat="1" ht="17" customHeight="1" spans="1:2">
      <c r="A54" s="37" t="s">
        <v>1387</v>
      </c>
      <c r="B54" s="34">
        <v>0</v>
      </c>
    </row>
    <row r="55" s="25" customFormat="1" ht="17" customHeight="1" spans="1:2">
      <c r="A55" s="37" t="s">
        <v>1388</v>
      </c>
      <c r="B55" s="34">
        <v>0</v>
      </c>
    </row>
    <row r="56" s="25" customFormat="1" ht="17" customHeight="1" spans="1:2">
      <c r="A56" s="37" t="s">
        <v>1389</v>
      </c>
      <c r="B56" s="34">
        <v>0</v>
      </c>
    </row>
    <row r="57" s="25" customFormat="1" ht="17" customHeight="1" spans="1:2">
      <c r="A57" s="37" t="s">
        <v>1390</v>
      </c>
      <c r="B57" s="34">
        <v>400</v>
      </c>
    </row>
    <row r="58" s="25" customFormat="1" ht="17" customHeight="1" spans="1:2">
      <c r="A58" s="37" t="s">
        <v>1391</v>
      </c>
      <c r="B58" s="34">
        <v>0</v>
      </c>
    </row>
    <row r="59" s="25" customFormat="1" ht="17" customHeight="1" spans="1:2">
      <c r="A59" s="37" t="s">
        <v>1017</v>
      </c>
      <c r="B59" s="34">
        <v>0</v>
      </c>
    </row>
    <row r="60" s="25" customFormat="1" ht="18.7" customHeight="1" spans="1:2">
      <c r="A60" s="37" t="s">
        <v>1392</v>
      </c>
      <c r="B60" s="34">
        <v>0</v>
      </c>
    </row>
    <row r="61" s="25" customFormat="1" ht="18.7" customHeight="1" spans="1:2">
      <c r="A61" s="37" t="s">
        <v>1393</v>
      </c>
      <c r="B61" s="34">
        <v>0</v>
      </c>
    </row>
    <row r="62" s="25" customFormat="1" ht="18.7" customHeight="1" spans="1:2">
      <c r="A62" s="37" t="s">
        <v>1394</v>
      </c>
      <c r="B62" s="34">
        <v>0</v>
      </c>
    </row>
    <row r="63" s="25" customFormat="1" ht="17" customHeight="1" spans="1:2">
      <c r="A63" s="37" t="s">
        <v>1395</v>
      </c>
      <c r="B63" s="34">
        <v>3690</v>
      </c>
    </row>
    <row r="64" s="25" customFormat="1" ht="17" customHeight="1" spans="1:2">
      <c r="A64" s="37" t="s">
        <v>1396</v>
      </c>
      <c r="B64" s="34">
        <v>0</v>
      </c>
    </row>
    <row r="65" s="25" customFormat="1" ht="17" customHeight="1" spans="1:2">
      <c r="A65" s="37" t="s">
        <v>1382</v>
      </c>
      <c r="B65" s="34">
        <v>0</v>
      </c>
    </row>
    <row r="66" s="25" customFormat="1" ht="17" customHeight="1" spans="1:2">
      <c r="A66" s="37" t="s">
        <v>1383</v>
      </c>
      <c r="B66" s="34">
        <v>0</v>
      </c>
    </row>
    <row r="67" s="25" customFormat="1" ht="17" customHeight="1" spans="1:2">
      <c r="A67" s="37" t="s">
        <v>1397</v>
      </c>
      <c r="B67" s="34">
        <v>0</v>
      </c>
    </row>
    <row r="68" s="25" customFormat="1" ht="17" customHeight="1" spans="1:2">
      <c r="A68" s="37" t="s">
        <v>1398</v>
      </c>
      <c r="B68" s="34">
        <v>0</v>
      </c>
    </row>
    <row r="69" s="25" customFormat="1" ht="17" customHeight="1" spans="1:2">
      <c r="A69" s="37" t="s">
        <v>1399</v>
      </c>
      <c r="B69" s="34">
        <v>588</v>
      </c>
    </row>
    <row r="70" s="25" customFormat="1" ht="17" customHeight="1" spans="1:2">
      <c r="A70" s="37" t="s">
        <v>1400</v>
      </c>
      <c r="B70" s="34">
        <v>588</v>
      </c>
    </row>
    <row r="71" s="25" customFormat="1" ht="17" customHeight="1" spans="1:2">
      <c r="A71" s="37" t="s">
        <v>1401</v>
      </c>
      <c r="B71" s="34">
        <v>0</v>
      </c>
    </row>
    <row r="72" s="25" customFormat="1" ht="17" customHeight="1" spans="1:2">
      <c r="A72" s="37" t="s">
        <v>1402</v>
      </c>
      <c r="B72" s="34">
        <v>0</v>
      </c>
    </row>
    <row r="73" s="25" customFormat="1" ht="17" customHeight="1" spans="1:2">
      <c r="A73" s="37" t="s">
        <v>1403</v>
      </c>
      <c r="B73" s="34">
        <v>0</v>
      </c>
    </row>
    <row r="74" s="25" customFormat="1" ht="17" customHeight="1" spans="1:2">
      <c r="A74" s="37" t="s">
        <v>1404</v>
      </c>
      <c r="B74" s="34">
        <v>0</v>
      </c>
    </row>
    <row r="75" s="25" customFormat="1" ht="17" customHeight="1" spans="1:2">
      <c r="A75" s="37" t="s">
        <v>1405</v>
      </c>
      <c r="B75" s="34">
        <v>0</v>
      </c>
    </row>
    <row r="76" s="25" customFormat="1" ht="17" customHeight="1" spans="1:2">
      <c r="A76" s="37" t="s">
        <v>1406</v>
      </c>
      <c r="B76" s="34">
        <v>0</v>
      </c>
    </row>
    <row r="77" s="25" customFormat="1" ht="17" customHeight="1" spans="1:2">
      <c r="A77" s="37" t="s">
        <v>1407</v>
      </c>
      <c r="B77" s="34">
        <v>0</v>
      </c>
    </row>
    <row r="78" s="25" customFormat="1" ht="17" customHeight="1" spans="1:2">
      <c r="A78" s="37" t="s">
        <v>1408</v>
      </c>
      <c r="B78" s="34">
        <v>0</v>
      </c>
    </row>
    <row r="79" s="25" customFormat="1" ht="17" customHeight="1" spans="1:2">
      <c r="A79" s="37" t="s">
        <v>1409</v>
      </c>
      <c r="B79" s="34">
        <v>0</v>
      </c>
    </row>
    <row r="80" s="25" customFormat="1" ht="17" customHeight="1" spans="1:2">
      <c r="A80" s="37" t="s">
        <v>1410</v>
      </c>
      <c r="B80" s="34">
        <v>0</v>
      </c>
    </row>
    <row r="81" s="25" customFormat="1" ht="17" customHeight="1" spans="1:2">
      <c r="A81" s="37" t="s">
        <v>1411</v>
      </c>
      <c r="B81" s="34">
        <v>0</v>
      </c>
    </row>
    <row r="82" s="25" customFormat="1" ht="17" customHeight="1" spans="1:2">
      <c r="A82" s="37" t="s">
        <v>1412</v>
      </c>
      <c r="B82" s="34">
        <v>0</v>
      </c>
    </row>
    <row r="83" s="25" customFormat="1" ht="17" customHeight="1" spans="1:2">
      <c r="A83" s="37" t="s">
        <v>1413</v>
      </c>
      <c r="B83" s="34">
        <v>0</v>
      </c>
    </row>
    <row r="84" s="25" customFormat="1" ht="17" customHeight="1" spans="1:2">
      <c r="A84" s="37" t="s">
        <v>1410</v>
      </c>
      <c r="B84" s="34">
        <v>0</v>
      </c>
    </row>
    <row r="85" s="25" customFormat="1" ht="17" customHeight="1" spans="1:2">
      <c r="A85" s="37" t="s">
        <v>1411</v>
      </c>
      <c r="B85" s="34">
        <v>0</v>
      </c>
    </row>
    <row r="86" s="25" customFormat="1" ht="17" customHeight="1" spans="1:2">
      <c r="A86" s="37" t="s">
        <v>1414</v>
      </c>
      <c r="B86" s="34">
        <v>0</v>
      </c>
    </row>
    <row r="87" s="25" customFormat="1" ht="17" customHeight="1" spans="1:2">
      <c r="A87" s="37" t="s">
        <v>1415</v>
      </c>
      <c r="B87" s="34">
        <v>0</v>
      </c>
    </row>
    <row r="88" s="25" customFormat="1" ht="17" customHeight="1" spans="1:2">
      <c r="A88" s="37" t="s">
        <v>1416</v>
      </c>
      <c r="B88" s="34">
        <v>0</v>
      </c>
    </row>
    <row r="89" s="25" customFormat="1" ht="17" customHeight="1" spans="1:2">
      <c r="A89" s="37" t="s">
        <v>1417</v>
      </c>
      <c r="B89" s="34">
        <v>0</v>
      </c>
    </row>
    <row r="90" s="25" customFormat="1" ht="17" customHeight="1" spans="1:2">
      <c r="A90" s="37" t="s">
        <v>1418</v>
      </c>
      <c r="B90" s="34">
        <v>0</v>
      </c>
    </row>
    <row r="91" s="25" customFormat="1" ht="17" customHeight="1" spans="1:2">
      <c r="A91" s="37" t="s">
        <v>1419</v>
      </c>
      <c r="B91" s="34">
        <v>0</v>
      </c>
    </row>
    <row r="92" s="25" customFormat="1" ht="17" customHeight="1" spans="1:2">
      <c r="A92" s="37" t="s">
        <v>1420</v>
      </c>
      <c r="B92" s="34">
        <v>0</v>
      </c>
    </row>
    <row r="93" s="25" customFormat="1" ht="17" customHeight="1" spans="1:2">
      <c r="A93" s="37" t="s">
        <v>1421</v>
      </c>
      <c r="B93" s="34">
        <v>0</v>
      </c>
    </row>
    <row r="94" s="25" customFormat="1" ht="17" customHeight="1" spans="1:2">
      <c r="A94" s="37" t="s">
        <v>1422</v>
      </c>
      <c r="B94" s="34">
        <v>0</v>
      </c>
    </row>
    <row r="95" s="25" customFormat="1" ht="17" customHeight="1" spans="1:2">
      <c r="A95" s="37" t="s">
        <v>1423</v>
      </c>
      <c r="B95" s="34">
        <v>0</v>
      </c>
    </row>
    <row r="96" s="25" customFormat="1" ht="17" customHeight="1" spans="1:2">
      <c r="A96" s="37" t="s">
        <v>1424</v>
      </c>
      <c r="B96" s="34">
        <v>0</v>
      </c>
    </row>
    <row r="97" s="25" customFormat="1" ht="17" customHeight="1" spans="1:2">
      <c r="A97" s="37" t="s">
        <v>1410</v>
      </c>
      <c r="B97" s="34">
        <v>0</v>
      </c>
    </row>
    <row r="98" s="25" customFormat="1" ht="17" customHeight="1" spans="1:2">
      <c r="A98" s="37" t="s">
        <v>1411</v>
      </c>
      <c r="B98" s="34">
        <v>0</v>
      </c>
    </row>
    <row r="99" s="25" customFormat="1" ht="17" customHeight="1" spans="1:2">
      <c r="A99" s="37" t="s">
        <v>1425</v>
      </c>
      <c r="B99" s="34">
        <v>0</v>
      </c>
    </row>
    <row r="100" s="25" customFormat="1" ht="17" customHeight="1" spans="1:2">
      <c r="A100" s="37" t="s">
        <v>1426</v>
      </c>
      <c r="B100" s="34">
        <v>0</v>
      </c>
    </row>
    <row r="101" s="25" customFormat="1" ht="17" customHeight="1" spans="1:2">
      <c r="A101" s="37" t="s">
        <v>1427</v>
      </c>
      <c r="B101" s="34">
        <v>0</v>
      </c>
    </row>
    <row r="102" s="25" customFormat="1" ht="17" customHeight="1" spans="1:2">
      <c r="A102" s="37" t="s">
        <v>1428</v>
      </c>
      <c r="B102" s="34">
        <v>0</v>
      </c>
    </row>
    <row r="103" s="25" customFormat="1" ht="17" customHeight="1" spans="1:2">
      <c r="A103" s="37" t="s">
        <v>1429</v>
      </c>
      <c r="B103" s="34">
        <v>0</v>
      </c>
    </row>
    <row r="104" s="25" customFormat="1" ht="17" customHeight="1" spans="1:2">
      <c r="A104" s="37" t="s">
        <v>1430</v>
      </c>
      <c r="B104" s="34">
        <v>0</v>
      </c>
    </row>
    <row r="105" s="25" customFormat="1" ht="17" customHeight="1" spans="1:2">
      <c r="A105" s="37" t="s">
        <v>742</v>
      </c>
      <c r="B105" s="34">
        <v>0</v>
      </c>
    </row>
    <row r="106" s="25" customFormat="1" ht="17" customHeight="1" spans="1:2">
      <c r="A106" s="37" t="s">
        <v>1431</v>
      </c>
      <c r="B106" s="34">
        <v>0</v>
      </c>
    </row>
    <row r="107" s="25" customFormat="1" ht="17" customHeight="1" spans="1:2">
      <c r="A107" s="37" t="s">
        <v>1370</v>
      </c>
      <c r="B107" s="34">
        <v>0</v>
      </c>
    </row>
    <row r="108" s="25" customFormat="1" ht="17" customHeight="1" spans="1:2">
      <c r="A108" s="37" t="s">
        <v>1432</v>
      </c>
      <c r="B108" s="34">
        <v>0</v>
      </c>
    </row>
    <row r="109" s="25" customFormat="1" ht="17" customHeight="1" spans="1:2">
      <c r="A109" s="37" t="s">
        <v>1433</v>
      </c>
      <c r="B109" s="34">
        <v>0</v>
      </c>
    </row>
    <row r="110" s="25" customFormat="1" ht="17" customHeight="1" spans="1:2">
      <c r="A110" s="37" t="s">
        <v>1434</v>
      </c>
      <c r="B110" s="34">
        <v>0</v>
      </c>
    </row>
    <row r="111" s="25" customFormat="1" ht="17" customHeight="1" spans="1:2">
      <c r="A111" s="37" t="s">
        <v>1435</v>
      </c>
      <c r="B111" s="34">
        <v>0</v>
      </c>
    </row>
    <row r="112" s="25" customFormat="1" ht="17" customHeight="1" spans="1:2">
      <c r="A112" s="37" t="s">
        <v>1370</v>
      </c>
      <c r="B112" s="34">
        <v>0</v>
      </c>
    </row>
    <row r="113" s="25" customFormat="1" ht="17" customHeight="1" spans="1:2">
      <c r="A113" s="37" t="s">
        <v>1432</v>
      </c>
      <c r="B113" s="34">
        <v>0</v>
      </c>
    </row>
    <row r="114" s="25" customFormat="1" ht="17" customHeight="1" spans="1:2">
      <c r="A114" s="37" t="s">
        <v>1436</v>
      </c>
      <c r="B114" s="34">
        <v>0</v>
      </c>
    </row>
    <row r="115" s="25" customFormat="1" ht="17" customHeight="1" spans="1:2">
      <c r="A115" s="37" t="s">
        <v>1437</v>
      </c>
      <c r="B115" s="34">
        <v>0</v>
      </c>
    </row>
    <row r="116" s="25" customFormat="1" ht="17" customHeight="1" spans="1:2">
      <c r="A116" s="37" t="s">
        <v>1438</v>
      </c>
      <c r="B116" s="34">
        <v>0</v>
      </c>
    </row>
    <row r="117" s="25" customFormat="1" ht="17" customHeight="1" spans="1:2">
      <c r="A117" s="37" t="s">
        <v>804</v>
      </c>
      <c r="B117" s="34">
        <v>0</v>
      </c>
    </row>
    <row r="118" s="25" customFormat="1" ht="17" customHeight="1" spans="1:2">
      <c r="A118" s="37" t="s">
        <v>1439</v>
      </c>
      <c r="B118" s="34">
        <v>0</v>
      </c>
    </row>
    <row r="119" s="25" customFormat="1" ht="17" customHeight="1" spans="1:2">
      <c r="A119" s="37" t="s">
        <v>1440</v>
      </c>
      <c r="B119" s="34">
        <v>0</v>
      </c>
    </row>
    <row r="120" s="25" customFormat="1" ht="17" customHeight="1" spans="1:2">
      <c r="A120" s="37" t="s">
        <v>1441</v>
      </c>
      <c r="B120" s="34">
        <v>0</v>
      </c>
    </row>
    <row r="121" s="25" customFormat="1" ht="17" customHeight="1" spans="1:2">
      <c r="A121" s="37" t="s">
        <v>1442</v>
      </c>
      <c r="B121" s="34">
        <v>0</v>
      </c>
    </row>
    <row r="122" s="25" customFormat="1" ht="17" customHeight="1" spans="1:2">
      <c r="A122" s="37" t="s">
        <v>1443</v>
      </c>
      <c r="B122" s="34">
        <v>0</v>
      </c>
    </row>
    <row r="123" s="25" customFormat="1" ht="17" customHeight="1" spans="1:2">
      <c r="A123" s="37" t="s">
        <v>1444</v>
      </c>
      <c r="B123" s="34">
        <v>0</v>
      </c>
    </row>
    <row r="124" s="25" customFormat="1" ht="17" customHeight="1" spans="1:2">
      <c r="A124" s="37" t="s">
        <v>1445</v>
      </c>
      <c r="B124" s="34">
        <v>0</v>
      </c>
    </row>
    <row r="125" s="25" customFormat="1" ht="17" customHeight="1" spans="1:2">
      <c r="A125" s="37" t="s">
        <v>1446</v>
      </c>
      <c r="B125" s="34">
        <v>0</v>
      </c>
    </row>
    <row r="126" s="25" customFormat="1" ht="17" customHeight="1" spans="1:2">
      <c r="A126" s="37" t="s">
        <v>1447</v>
      </c>
      <c r="B126" s="34">
        <v>0</v>
      </c>
    </row>
    <row r="127" s="25" customFormat="1" ht="17" customHeight="1" spans="1:2">
      <c r="A127" s="37" t="s">
        <v>1448</v>
      </c>
      <c r="B127" s="34">
        <v>0</v>
      </c>
    </row>
    <row r="128" s="25" customFormat="1" ht="17" customHeight="1" spans="1:2">
      <c r="A128" s="37" t="s">
        <v>1449</v>
      </c>
      <c r="B128" s="34">
        <v>0</v>
      </c>
    </row>
    <row r="129" s="25" customFormat="1" ht="17" customHeight="1" spans="1:2">
      <c r="A129" s="37" t="s">
        <v>833</v>
      </c>
      <c r="B129" s="34">
        <v>0</v>
      </c>
    </row>
    <row r="130" s="25" customFormat="1" ht="17" customHeight="1" spans="1:2">
      <c r="A130" s="37" t="s">
        <v>1450</v>
      </c>
      <c r="B130" s="34">
        <v>0</v>
      </c>
    </row>
    <row r="131" s="25" customFormat="1" ht="17" customHeight="1" spans="1:2">
      <c r="A131" s="37" t="s">
        <v>835</v>
      </c>
      <c r="B131" s="34">
        <v>0</v>
      </c>
    </row>
    <row r="132" s="25" customFormat="1" ht="17" customHeight="1" spans="1:2">
      <c r="A132" s="37" t="s">
        <v>836</v>
      </c>
      <c r="B132" s="34">
        <v>0</v>
      </c>
    </row>
    <row r="133" s="25" customFormat="1" ht="17" customHeight="1" spans="1:2">
      <c r="A133" s="37" t="s">
        <v>1451</v>
      </c>
      <c r="B133" s="34">
        <v>0</v>
      </c>
    </row>
    <row r="134" s="25" customFormat="1" ht="17" customHeight="1" spans="1:2">
      <c r="A134" s="37" t="s">
        <v>1452</v>
      </c>
      <c r="B134" s="34">
        <v>0</v>
      </c>
    </row>
    <row r="135" s="25" customFormat="1" ht="17" customHeight="1" spans="1:2">
      <c r="A135" s="37" t="s">
        <v>1453</v>
      </c>
      <c r="B135" s="34">
        <v>0</v>
      </c>
    </row>
    <row r="136" s="25" customFormat="1" ht="17" customHeight="1" spans="1:2">
      <c r="A136" s="37" t="s">
        <v>1451</v>
      </c>
      <c r="B136" s="34">
        <v>0</v>
      </c>
    </row>
    <row r="137" s="25" customFormat="1" ht="17" customHeight="1" spans="1:2">
      <c r="A137" s="37" t="s">
        <v>1454</v>
      </c>
      <c r="B137" s="34">
        <v>0</v>
      </c>
    </row>
    <row r="138" s="25" customFormat="1" ht="17" customHeight="1" spans="1:2">
      <c r="A138" s="37" t="s">
        <v>1455</v>
      </c>
      <c r="B138" s="34">
        <v>0</v>
      </c>
    </row>
    <row r="139" s="25" customFormat="1" ht="17" customHeight="1" spans="1:2">
      <c r="A139" s="37" t="s">
        <v>1456</v>
      </c>
      <c r="B139" s="34">
        <v>0</v>
      </c>
    </row>
    <row r="140" s="25" customFormat="1" ht="17" customHeight="1" spans="1:2">
      <c r="A140" s="37" t="s">
        <v>1457</v>
      </c>
      <c r="B140" s="34">
        <v>0</v>
      </c>
    </row>
    <row r="141" s="25" customFormat="1" ht="17" customHeight="1" spans="1:2">
      <c r="A141" s="37" t="s">
        <v>1458</v>
      </c>
      <c r="B141" s="34">
        <v>0</v>
      </c>
    </row>
    <row r="142" s="25" customFormat="1" ht="17" customHeight="1" spans="1:2">
      <c r="A142" s="37" t="s">
        <v>862</v>
      </c>
      <c r="B142" s="34">
        <v>0</v>
      </c>
    </row>
    <row r="143" s="25" customFormat="1" ht="17" customHeight="1" spans="1:2">
      <c r="A143" s="37" t="s">
        <v>1459</v>
      </c>
      <c r="B143" s="34">
        <v>0</v>
      </c>
    </row>
    <row r="144" s="25" customFormat="1" ht="17" customHeight="1" spans="1:2">
      <c r="A144" s="37" t="s">
        <v>1460</v>
      </c>
      <c r="B144" s="34">
        <v>0</v>
      </c>
    </row>
    <row r="145" s="25" customFormat="1" ht="17" customHeight="1" spans="1:2">
      <c r="A145" s="37" t="s">
        <v>1461</v>
      </c>
      <c r="B145" s="34">
        <v>0</v>
      </c>
    </row>
    <row r="146" s="25" customFormat="1" ht="17" customHeight="1" spans="1:2">
      <c r="A146" s="37" t="s">
        <v>1462</v>
      </c>
      <c r="B146" s="34">
        <v>0</v>
      </c>
    </row>
    <row r="147" s="25" customFormat="1" ht="17" customHeight="1" spans="1:2">
      <c r="A147" s="37" t="s">
        <v>1463</v>
      </c>
      <c r="B147" s="34">
        <v>0</v>
      </c>
    </row>
    <row r="148" s="25" customFormat="1" ht="17" customHeight="1" spans="1:2">
      <c r="A148" s="37" t="s">
        <v>1464</v>
      </c>
      <c r="B148" s="34">
        <v>0</v>
      </c>
    </row>
    <row r="149" s="25" customFormat="1" ht="17" customHeight="1" spans="1:2">
      <c r="A149" s="37" t="s">
        <v>1465</v>
      </c>
      <c r="B149" s="34">
        <v>0</v>
      </c>
    </row>
    <row r="150" s="25" customFormat="1" ht="17" customHeight="1" spans="1:2">
      <c r="A150" s="37" t="s">
        <v>1466</v>
      </c>
      <c r="B150" s="34">
        <v>0</v>
      </c>
    </row>
    <row r="151" s="25" customFormat="1" ht="17" customHeight="1" spans="1:2">
      <c r="A151" s="37" t="s">
        <v>1467</v>
      </c>
      <c r="B151" s="34">
        <v>0</v>
      </c>
    </row>
    <row r="152" s="25" customFormat="1" ht="17" customHeight="1" spans="1:2">
      <c r="A152" s="37" t="s">
        <v>1468</v>
      </c>
      <c r="B152" s="34">
        <v>0</v>
      </c>
    </row>
    <row r="153" s="25" customFormat="1" ht="17" customHeight="1" spans="1:2">
      <c r="A153" s="37" t="s">
        <v>1466</v>
      </c>
      <c r="B153" s="34">
        <v>0</v>
      </c>
    </row>
    <row r="154" s="25" customFormat="1" ht="17" customHeight="1" spans="1:2">
      <c r="A154" s="37" t="s">
        <v>1469</v>
      </c>
      <c r="B154" s="34">
        <v>0</v>
      </c>
    </row>
    <row r="155" s="25" customFormat="1" ht="17" customHeight="1" spans="1:2">
      <c r="A155" s="37" t="s">
        <v>1470</v>
      </c>
      <c r="B155" s="34">
        <v>0</v>
      </c>
    </row>
    <row r="156" s="25" customFormat="1" ht="17" customHeight="1" spans="1:2">
      <c r="A156" s="37" t="s">
        <v>878</v>
      </c>
      <c r="B156" s="34">
        <v>0</v>
      </c>
    </row>
    <row r="157" s="25" customFormat="1" ht="17" customHeight="1" spans="1:2">
      <c r="A157" s="37" t="s">
        <v>1471</v>
      </c>
      <c r="B157" s="34">
        <v>0</v>
      </c>
    </row>
    <row r="158" s="25" customFormat="1" ht="17" customHeight="1" spans="1:2">
      <c r="A158" s="37" t="s">
        <v>1472</v>
      </c>
      <c r="B158" s="34">
        <v>0</v>
      </c>
    </row>
    <row r="159" s="25" customFormat="1" ht="17" customHeight="1" spans="1:2">
      <c r="A159" s="37" t="s">
        <v>1473</v>
      </c>
      <c r="B159" s="34">
        <v>0</v>
      </c>
    </row>
    <row r="160" s="25" customFormat="1" ht="17" customHeight="1" spans="1:2">
      <c r="A160" s="37" t="s">
        <v>1172</v>
      </c>
      <c r="B160" s="34">
        <v>271</v>
      </c>
    </row>
    <row r="161" s="25" customFormat="1" ht="17" customHeight="1" spans="1:2">
      <c r="A161" s="37" t="s">
        <v>1474</v>
      </c>
      <c r="B161" s="34">
        <v>0</v>
      </c>
    </row>
    <row r="162" s="25" customFormat="1" ht="17" customHeight="1" spans="1:2">
      <c r="A162" s="37" t="s">
        <v>1475</v>
      </c>
      <c r="B162" s="34">
        <v>0</v>
      </c>
    </row>
    <row r="163" s="25" customFormat="1" ht="17" customHeight="1" spans="1:2">
      <c r="A163" s="37" t="s">
        <v>1476</v>
      </c>
      <c r="B163" s="34">
        <v>0</v>
      </c>
    </row>
    <row r="164" s="25" customFormat="1" ht="17" customHeight="1" spans="1:2">
      <c r="A164" s="37" t="s">
        <v>1477</v>
      </c>
      <c r="B164" s="34">
        <v>0</v>
      </c>
    </row>
    <row r="165" s="25" customFormat="1" ht="17" customHeight="1" spans="1:2">
      <c r="A165" s="37" t="s">
        <v>1478</v>
      </c>
      <c r="B165" s="34">
        <v>0</v>
      </c>
    </row>
    <row r="166" s="25" customFormat="1" ht="17" customHeight="1" spans="1:2">
      <c r="A166" s="37" t="s">
        <v>1479</v>
      </c>
      <c r="B166" s="34">
        <v>0</v>
      </c>
    </row>
    <row r="167" s="25" customFormat="1" ht="17" customHeight="1" spans="1:2">
      <c r="A167" s="37" t="s">
        <v>1480</v>
      </c>
      <c r="B167" s="34">
        <v>0</v>
      </c>
    </row>
    <row r="168" s="25" customFormat="1" ht="17" customHeight="1" spans="1:2">
      <c r="A168" s="37" t="s">
        <v>1481</v>
      </c>
      <c r="B168" s="34">
        <v>0</v>
      </c>
    </row>
    <row r="169" s="25" customFormat="1" ht="17" customHeight="1" spans="1:2">
      <c r="A169" s="37" t="s">
        <v>1482</v>
      </c>
      <c r="B169" s="34">
        <v>0</v>
      </c>
    </row>
    <row r="170" s="25" customFormat="1" ht="17" customHeight="1" spans="1:2">
      <c r="A170" s="37" t="s">
        <v>1483</v>
      </c>
      <c r="B170" s="34">
        <v>0</v>
      </c>
    </row>
    <row r="171" s="25" customFormat="1" ht="17" customHeight="1" spans="1:2">
      <c r="A171" s="37" t="s">
        <v>1484</v>
      </c>
      <c r="B171" s="34">
        <v>0</v>
      </c>
    </row>
    <row r="172" s="25" customFormat="1" ht="17" customHeight="1" spans="1:2">
      <c r="A172" s="37" t="s">
        <v>1485</v>
      </c>
      <c r="B172" s="34">
        <v>0</v>
      </c>
    </row>
    <row r="173" s="25" customFormat="1" ht="17" customHeight="1" spans="1:2">
      <c r="A173" s="37" t="s">
        <v>1486</v>
      </c>
      <c r="B173" s="34">
        <v>0</v>
      </c>
    </row>
    <row r="174" s="25" customFormat="1" ht="17" customHeight="1" spans="1:2">
      <c r="A174" s="37" t="s">
        <v>1487</v>
      </c>
      <c r="B174" s="34">
        <v>271</v>
      </c>
    </row>
    <row r="175" s="25" customFormat="1" ht="17" customHeight="1" spans="1:2">
      <c r="A175" s="37" t="s">
        <v>1488</v>
      </c>
      <c r="B175" s="34">
        <v>0</v>
      </c>
    </row>
    <row r="176" s="25" customFormat="1" ht="17" customHeight="1" spans="1:2">
      <c r="A176" s="37" t="s">
        <v>1489</v>
      </c>
      <c r="B176" s="34">
        <v>60</v>
      </c>
    </row>
    <row r="177" s="25" customFormat="1" ht="17" customHeight="1" spans="1:2">
      <c r="A177" s="37" t="s">
        <v>1490</v>
      </c>
      <c r="B177" s="34">
        <v>0</v>
      </c>
    </row>
    <row r="178" s="25" customFormat="1" ht="17" customHeight="1" spans="1:2">
      <c r="A178" s="37" t="s">
        <v>1491</v>
      </c>
      <c r="B178" s="34">
        <v>21</v>
      </c>
    </row>
    <row r="179" s="25" customFormat="1" ht="17" customHeight="1" spans="1:2">
      <c r="A179" s="37" t="s">
        <v>1492</v>
      </c>
      <c r="B179" s="34">
        <v>0</v>
      </c>
    </row>
    <row r="180" s="25" customFormat="1" ht="17" customHeight="1" spans="1:2">
      <c r="A180" s="37" t="s">
        <v>1493</v>
      </c>
      <c r="B180" s="34">
        <v>10</v>
      </c>
    </row>
    <row r="181" s="25" customFormat="1" ht="17" customHeight="1" spans="1:2">
      <c r="A181" s="37" t="s">
        <v>1494</v>
      </c>
      <c r="B181" s="34">
        <v>0</v>
      </c>
    </row>
    <row r="182" s="25" customFormat="1" ht="17" customHeight="1" spans="1:2">
      <c r="A182" s="37" t="s">
        <v>1495</v>
      </c>
      <c r="B182" s="34">
        <v>0</v>
      </c>
    </row>
    <row r="183" s="25" customFormat="1" ht="17" customHeight="1" spans="1:2">
      <c r="A183" s="37" t="s">
        <v>1496</v>
      </c>
      <c r="B183" s="34">
        <v>0</v>
      </c>
    </row>
    <row r="184" s="25" customFormat="1" ht="17" customHeight="1" spans="1:2">
      <c r="A184" s="37" t="s">
        <v>1497</v>
      </c>
      <c r="B184" s="34">
        <v>165</v>
      </c>
    </row>
    <row r="185" s="25" customFormat="1" ht="17" customHeight="1" spans="1:2">
      <c r="A185" s="37" t="s">
        <v>1498</v>
      </c>
      <c r="B185" s="34">
        <v>15</v>
      </c>
    </row>
    <row r="186" s="25" customFormat="1" ht="17" customHeight="1" spans="1:2">
      <c r="A186" s="37" t="s">
        <v>1107</v>
      </c>
      <c r="B186" s="34">
        <v>17604</v>
      </c>
    </row>
    <row r="187" s="25" customFormat="1" ht="17" customHeight="1" spans="1:2">
      <c r="A187" s="37" t="s">
        <v>1499</v>
      </c>
      <c r="B187" s="34">
        <v>17604</v>
      </c>
    </row>
    <row r="188" s="25" customFormat="1" ht="17" customHeight="1" spans="1:2">
      <c r="A188" s="37" t="s">
        <v>1500</v>
      </c>
      <c r="B188" s="34">
        <v>0</v>
      </c>
    </row>
    <row r="189" s="25" customFormat="1" ht="17" customHeight="1" spans="1:2">
      <c r="A189" s="37" t="s">
        <v>1501</v>
      </c>
      <c r="B189" s="34">
        <v>0</v>
      </c>
    </row>
    <row r="190" s="25" customFormat="1" ht="17" customHeight="1" spans="1:2">
      <c r="A190" s="37" t="s">
        <v>1502</v>
      </c>
      <c r="B190" s="34">
        <v>17604</v>
      </c>
    </row>
    <row r="191" s="25" customFormat="1" ht="17" customHeight="1" spans="1:2">
      <c r="A191" s="37" t="s">
        <v>1503</v>
      </c>
      <c r="B191" s="34">
        <v>0</v>
      </c>
    </row>
    <row r="192" s="25" customFormat="1" ht="17" customHeight="1" spans="1:2">
      <c r="A192" s="37" t="s">
        <v>1504</v>
      </c>
      <c r="B192" s="34">
        <v>0</v>
      </c>
    </row>
    <row r="193" s="25" customFormat="1" ht="17" customHeight="1" spans="1:2">
      <c r="A193" s="37" t="s">
        <v>1505</v>
      </c>
      <c r="B193" s="34">
        <v>0</v>
      </c>
    </row>
    <row r="194" s="25" customFormat="1" ht="17" customHeight="1" spans="1:2">
      <c r="A194" s="37" t="s">
        <v>1506</v>
      </c>
      <c r="B194" s="34">
        <v>0</v>
      </c>
    </row>
    <row r="195" s="25" customFormat="1" ht="17" customHeight="1" spans="1:2">
      <c r="A195" s="37" t="s">
        <v>1507</v>
      </c>
      <c r="B195" s="34">
        <v>0</v>
      </c>
    </row>
    <row r="196" s="25" customFormat="1" ht="17" customHeight="1" spans="1:2">
      <c r="A196" s="37" t="s">
        <v>1508</v>
      </c>
      <c r="B196" s="34">
        <v>0</v>
      </c>
    </row>
    <row r="197" s="25" customFormat="1" ht="17" customHeight="1" spans="1:2">
      <c r="A197" s="37" t="s">
        <v>1509</v>
      </c>
      <c r="B197" s="34">
        <v>0</v>
      </c>
    </row>
    <row r="198" s="25" customFormat="1" ht="17" customHeight="1" spans="1:2">
      <c r="A198" s="37" t="s">
        <v>1510</v>
      </c>
      <c r="B198" s="34">
        <v>0</v>
      </c>
    </row>
    <row r="199" s="25" customFormat="1" ht="17" customHeight="1" spans="1:2">
      <c r="A199" s="37" t="s">
        <v>1511</v>
      </c>
      <c r="B199" s="34">
        <v>0</v>
      </c>
    </row>
    <row r="200" s="25" customFormat="1" ht="17" customHeight="1" spans="1:2">
      <c r="A200" s="37" t="s">
        <v>1512</v>
      </c>
      <c r="B200" s="34">
        <v>0</v>
      </c>
    </row>
    <row r="201" s="25" customFormat="1" ht="17" customHeight="1" spans="1:2">
      <c r="A201" s="37" t="s">
        <v>1513</v>
      </c>
      <c r="B201" s="34">
        <v>0</v>
      </c>
    </row>
    <row r="202" s="25" customFormat="1" ht="17" customHeight="1" spans="1:2">
      <c r="A202" s="37" t="s">
        <v>1514</v>
      </c>
      <c r="B202" s="34">
        <v>0</v>
      </c>
    </row>
    <row r="203" s="25" customFormat="1" ht="17" customHeight="1" spans="1:2">
      <c r="A203" s="37" t="s">
        <v>1113</v>
      </c>
      <c r="B203" s="34">
        <v>27</v>
      </c>
    </row>
    <row r="204" s="25" customFormat="1" ht="17" customHeight="1" spans="1:2">
      <c r="A204" s="37" t="s">
        <v>1515</v>
      </c>
      <c r="B204" s="34">
        <v>27</v>
      </c>
    </row>
    <row r="205" s="25" customFormat="1" ht="17" customHeight="1" spans="1:2">
      <c r="A205" s="37" t="s">
        <v>1516</v>
      </c>
      <c r="B205" s="34">
        <v>0</v>
      </c>
    </row>
    <row r="206" s="25" customFormat="1" ht="17" customHeight="1" spans="1:2">
      <c r="A206" s="37" t="s">
        <v>1517</v>
      </c>
      <c r="B206" s="34">
        <v>0</v>
      </c>
    </row>
    <row r="207" s="25" customFormat="1" ht="17" customHeight="1" spans="1:2">
      <c r="A207" s="37" t="s">
        <v>1518</v>
      </c>
      <c r="B207" s="34">
        <v>27</v>
      </c>
    </row>
    <row r="208" s="25" customFormat="1" ht="17" customHeight="1" spans="1:2">
      <c r="A208" s="37" t="s">
        <v>1519</v>
      </c>
      <c r="B208" s="34">
        <v>0</v>
      </c>
    </row>
    <row r="209" s="25" customFormat="1" ht="17" customHeight="1" spans="1:2">
      <c r="A209" s="37" t="s">
        <v>1520</v>
      </c>
      <c r="B209" s="34">
        <v>0</v>
      </c>
    </row>
    <row r="210" s="25" customFormat="1" ht="17" customHeight="1" spans="1:2">
      <c r="A210" s="37" t="s">
        <v>1521</v>
      </c>
      <c r="B210" s="34">
        <v>0</v>
      </c>
    </row>
    <row r="211" s="25" customFormat="1" ht="17" customHeight="1" spans="1:2">
      <c r="A211" s="37" t="s">
        <v>1522</v>
      </c>
      <c r="B211" s="34">
        <v>0</v>
      </c>
    </row>
    <row r="212" s="25" customFormat="1" ht="17" customHeight="1" spans="1:2">
      <c r="A212" s="37" t="s">
        <v>1523</v>
      </c>
      <c r="B212" s="34">
        <v>0</v>
      </c>
    </row>
    <row r="213" s="25" customFormat="1" ht="17" customHeight="1" spans="1:2">
      <c r="A213" s="37" t="s">
        <v>1524</v>
      </c>
      <c r="B213" s="34">
        <v>0</v>
      </c>
    </row>
    <row r="214" s="25" customFormat="1" ht="17" customHeight="1" spans="1:2">
      <c r="A214" s="37" t="s">
        <v>1525</v>
      </c>
      <c r="B214" s="34">
        <v>0</v>
      </c>
    </row>
    <row r="215" s="25" customFormat="1" ht="17" customHeight="1" spans="1:2">
      <c r="A215" s="37" t="s">
        <v>1526</v>
      </c>
      <c r="B215" s="34">
        <v>0</v>
      </c>
    </row>
    <row r="216" s="25" customFormat="1" ht="17" customHeight="1" spans="1:2">
      <c r="A216" s="37" t="s">
        <v>1527</v>
      </c>
      <c r="B216" s="34">
        <v>0</v>
      </c>
    </row>
    <row r="217" s="25" customFormat="1" ht="17" customHeight="1" spans="1:2">
      <c r="A217" s="37" t="s">
        <v>1528</v>
      </c>
      <c r="B217" s="34">
        <v>0</v>
      </c>
    </row>
    <row r="218" s="25" customFormat="1" ht="17" customHeight="1" spans="1:2">
      <c r="A218" s="37" t="s">
        <v>1529</v>
      </c>
      <c r="B218" s="34">
        <v>0</v>
      </c>
    </row>
    <row r="219" s="25" customFormat="1" ht="17" customHeight="1" spans="1:2">
      <c r="A219" s="37" t="s">
        <v>1530</v>
      </c>
      <c r="B219" s="34">
        <v>0</v>
      </c>
    </row>
    <row r="220" s="25" customFormat="1" ht="17" customHeight="1" spans="1:2">
      <c r="A220" s="37" t="s">
        <v>1280</v>
      </c>
      <c r="B220" s="34">
        <v>2296</v>
      </c>
    </row>
    <row r="221" s="25" customFormat="1" ht="17" customHeight="1" spans="1:2">
      <c r="A221" s="37" t="s">
        <v>1135</v>
      </c>
      <c r="B221" s="34">
        <v>0</v>
      </c>
    </row>
    <row r="222" s="25" customFormat="1" ht="17" customHeight="1" spans="1:2">
      <c r="A222" s="37" t="s">
        <v>1531</v>
      </c>
      <c r="B222" s="34">
        <v>0</v>
      </c>
    </row>
    <row r="223" s="25" customFormat="1" ht="17" customHeight="1" spans="1:2">
      <c r="A223" s="37" t="s">
        <v>1532</v>
      </c>
      <c r="B223" s="34">
        <v>0</v>
      </c>
    </row>
    <row r="224" s="25" customFormat="1" ht="17" customHeight="1" spans="1:2">
      <c r="A224" s="37" t="s">
        <v>1533</v>
      </c>
      <c r="B224" s="34">
        <v>0</v>
      </c>
    </row>
    <row r="225" s="25" customFormat="1" ht="17" customHeight="1" spans="1:2">
      <c r="A225" s="37" t="s">
        <v>1534</v>
      </c>
      <c r="B225" s="34">
        <v>0</v>
      </c>
    </row>
    <row r="226" s="25" customFormat="1" ht="17" customHeight="1" spans="1:2">
      <c r="A226" s="37" t="s">
        <v>1535</v>
      </c>
      <c r="B226" s="34">
        <v>0</v>
      </c>
    </row>
    <row r="227" s="25" customFormat="1" ht="17" customHeight="1" spans="1:2">
      <c r="A227" s="37" t="s">
        <v>1536</v>
      </c>
      <c r="B227" s="34">
        <v>0</v>
      </c>
    </row>
    <row r="228" s="25" customFormat="1" ht="17" customHeight="1" spans="1:2">
      <c r="A228" s="37" t="s">
        <v>1537</v>
      </c>
      <c r="B228" s="34">
        <v>0</v>
      </c>
    </row>
    <row r="229" s="25" customFormat="1" ht="17" customHeight="1" spans="1:2">
      <c r="A229" s="37" t="s">
        <v>1538</v>
      </c>
      <c r="B229" s="34">
        <v>0</v>
      </c>
    </row>
    <row r="230" s="25" customFormat="1" ht="17" customHeight="1" spans="1:2">
      <c r="A230" s="37" t="s">
        <v>1539</v>
      </c>
      <c r="B230" s="34">
        <v>0</v>
      </c>
    </row>
    <row r="231" s="25" customFormat="1" ht="17" customHeight="1" spans="1:2">
      <c r="A231" s="37" t="s">
        <v>1540</v>
      </c>
      <c r="B231" s="34">
        <v>0</v>
      </c>
    </row>
    <row r="232" s="25" customFormat="1" ht="17" customHeight="1" spans="1:2">
      <c r="A232" s="37" t="s">
        <v>1541</v>
      </c>
      <c r="B232" s="34">
        <v>0</v>
      </c>
    </row>
    <row r="233" s="25" customFormat="1" ht="17" customHeight="1" spans="1:2">
      <c r="A233" s="37" t="s">
        <v>1542</v>
      </c>
      <c r="B233" s="34">
        <v>0</v>
      </c>
    </row>
    <row r="234" s="25" customFormat="1" ht="17" customHeight="1" spans="1:2">
      <c r="A234" s="37" t="s">
        <v>1543</v>
      </c>
      <c r="B234" s="34">
        <v>2296</v>
      </c>
    </row>
    <row r="235" s="25" customFormat="1" ht="17" customHeight="1" spans="1:2">
      <c r="A235" s="37" t="s">
        <v>915</v>
      </c>
      <c r="B235" s="34">
        <v>0</v>
      </c>
    </row>
    <row r="236" s="25" customFormat="1" ht="17" customHeight="1" spans="1:2">
      <c r="A236" s="37" t="s">
        <v>960</v>
      </c>
      <c r="B236" s="34">
        <v>0</v>
      </c>
    </row>
    <row r="237" s="25" customFormat="1" ht="17" customHeight="1" spans="1:2">
      <c r="A237" s="37" t="s">
        <v>1544</v>
      </c>
      <c r="B237" s="34">
        <v>0</v>
      </c>
    </row>
    <row r="238" s="25" customFormat="1" ht="17" customHeight="1" spans="1:2">
      <c r="A238" s="37" t="s">
        <v>1545</v>
      </c>
      <c r="B238" s="34">
        <v>0</v>
      </c>
    </row>
    <row r="239" s="25" customFormat="1" ht="17" customHeight="1" spans="1:2">
      <c r="A239" s="37" t="s">
        <v>1546</v>
      </c>
      <c r="B239" s="34">
        <v>0</v>
      </c>
    </row>
    <row r="240" s="25" customFormat="1" ht="17" customHeight="1" spans="1:2">
      <c r="A240" s="37" t="s">
        <v>1547</v>
      </c>
      <c r="B240" s="34">
        <v>2296</v>
      </c>
    </row>
    <row r="241" s="25" customFormat="1" ht="17" customHeight="1" spans="1:2">
      <c r="A241" s="37"/>
      <c r="B241" s="34"/>
    </row>
    <row r="242" s="25" customFormat="1" ht="17" customHeight="1" spans="1:2">
      <c r="A242" s="37"/>
      <c r="B242" s="34"/>
    </row>
    <row r="243" s="25" customFormat="1" ht="17" customHeight="1" spans="1:2">
      <c r="A243" s="37"/>
      <c r="B243" s="34"/>
    </row>
    <row r="244" s="25" customFormat="1" ht="17" customHeight="1" spans="1:2">
      <c r="A244" s="37"/>
      <c r="B244" s="34"/>
    </row>
    <row r="245" s="25" customFormat="1" ht="18.7" customHeight="1" spans="1:2">
      <c r="A245" s="37"/>
      <c r="B245" s="34"/>
    </row>
    <row r="246" s="25" customFormat="1" ht="18.7" customHeight="1" spans="1:2">
      <c r="A246" s="37"/>
      <c r="B246" s="34"/>
    </row>
    <row r="247" s="25" customFormat="1" ht="18.7" customHeight="1" spans="1:2">
      <c r="A247" s="37"/>
      <c r="B247" s="34"/>
    </row>
    <row r="248" s="25" customFormat="1" ht="18.7" customHeight="1" spans="1:2">
      <c r="A248" s="37"/>
      <c r="B248" s="34"/>
    </row>
    <row r="249" s="25" customFormat="1" ht="18.7" customHeight="1" spans="1:2">
      <c r="A249" s="37"/>
      <c r="B249" s="34"/>
    </row>
    <row r="250" s="25" customFormat="1" ht="18.7" customHeight="1" spans="1:2">
      <c r="A250" s="37"/>
      <c r="B250" s="34"/>
    </row>
    <row r="251" s="25" customFormat="1" ht="18.7" customHeight="1" spans="1:2">
      <c r="A251" s="37"/>
      <c r="B251" s="34"/>
    </row>
    <row r="252" s="25" customFormat="1" ht="18.7" customHeight="1" spans="1:2">
      <c r="A252" s="37"/>
      <c r="B252" s="34"/>
    </row>
    <row r="253" s="25" customFormat="1" ht="17" customHeight="1" spans="1:2">
      <c r="A253" s="37"/>
      <c r="B253" s="34"/>
    </row>
    <row r="254" s="25" customFormat="1" ht="17" customHeight="1" spans="1:2">
      <c r="A254" s="37"/>
      <c r="B254" s="34"/>
    </row>
    <row r="255" s="25" customFormat="1" ht="17" customHeight="1" spans="1:2">
      <c r="A255" s="37"/>
      <c r="B255" s="34"/>
    </row>
    <row r="256" s="25" customFormat="1" ht="17" customHeight="1" spans="1:2">
      <c r="A256" s="40" t="s">
        <v>80</v>
      </c>
      <c r="B256" s="34">
        <v>161426</v>
      </c>
    </row>
    <row r="257" s="25" customFormat="1" ht="18.7" customHeight="1"/>
  </sheetData>
  <mergeCells count="3">
    <mergeCell ref="A1:B1"/>
    <mergeCell ref="A2:B2"/>
    <mergeCell ref="A3:B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C21" sqref="C21"/>
    </sheetView>
  </sheetViews>
  <sheetFormatPr defaultColWidth="13.5333333333333" defaultRowHeight="15.55" customHeight="1" outlineLevelCol="4"/>
  <cols>
    <col min="1" max="5" width="24.1416666666667" style="25" customWidth="1"/>
    <col min="6" max="256" width="13.5333333333333" style="25" customWidth="1"/>
    <col min="257" max="16384" width="13.5333333333333" style="25"/>
  </cols>
  <sheetData>
    <row r="1" s="25" customFormat="1" ht="19.8" customHeight="1" spans="1:5">
      <c r="A1" s="54"/>
      <c r="B1" s="54"/>
      <c r="C1" s="54"/>
      <c r="D1" s="54"/>
      <c r="E1" s="54"/>
    </row>
    <row r="2" s="25" customFormat="1" ht="19.8" customHeight="1" spans="1:5">
      <c r="A2" s="54"/>
      <c r="B2" s="54"/>
      <c r="C2" s="54"/>
      <c r="D2" s="54"/>
      <c r="E2" s="54"/>
    </row>
    <row r="3" s="25" customFormat="1" ht="19.8" customHeight="1" spans="1:5">
      <c r="A3" s="54"/>
      <c r="B3" s="54"/>
      <c r="C3" s="54"/>
      <c r="D3" s="54"/>
      <c r="E3" s="54"/>
    </row>
    <row r="4" s="25" customFormat="1" ht="19.8" customHeight="1" spans="1:5">
      <c r="A4" s="54"/>
      <c r="B4" s="54"/>
      <c r="C4" s="54"/>
      <c r="D4" s="54"/>
      <c r="E4" s="54"/>
    </row>
    <row r="5" s="25" customFormat="1" ht="19.8" customHeight="1" spans="1:5">
      <c r="A5" s="54"/>
      <c r="B5" s="54"/>
      <c r="C5" s="54"/>
      <c r="D5" s="54"/>
      <c r="E5" s="54"/>
    </row>
    <row r="6" s="25" customFormat="1" ht="19.8" customHeight="1" spans="1:5">
      <c r="A6" s="54"/>
      <c r="B6" s="54"/>
      <c r="C6" s="54"/>
      <c r="D6" s="54"/>
      <c r="E6" s="54"/>
    </row>
    <row r="7" s="25" customFormat="1" ht="19.8" customHeight="1" spans="1:5">
      <c r="A7" s="54"/>
      <c r="B7" s="54"/>
      <c r="C7" s="54"/>
      <c r="D7" s="54"/>
      <c r="E7" s="54"/>
    </row>
    <row r="8" s="25" customFormat="1" ht="19.8" customHeight="1" spans="1:5">
      <c r="A8" s="54"/>
      <c r="B8" s="54"/>
      <c r="C8" s="54"/>
      <c r="D8" s="54"/>
      <c r="E8" s="54"/>
    </row>
    <row r="9" s="25" customFormat="1" ht="47.25" customHeight="1" spans="1:5">
      <c r="A9" s="46" t="s">
        <v>1548</v>
      </c>
      <c r="B9" s="46"/>
      <c r="C9" s="46"/>
      <c r="D9" s="46"/>
      <c r="E9" s="46"/>
    </row>
    <row r="10" s="25" customFormat="1" ht="19.8" customHeight="1" spans="1:5">
      <c r="A10" s="54"/>
      <c r="B10" s="54"/>
      <c r="C10" s="54"/>
      <c r="D10" s="54"/>
      <c r="E10" s="54"/>
    </row>
    <row r="11" s="25" customFormat="1" ht="19.8" customHeight="1" spans="1:5">
      <c r="A11" s="54"/>
      <c r="B11" s="54"/>
      <c r="C11" s="54"/>
      <c r="D11" s="54"/>
      <c r="E11" s="54"/>
    </row>
    <row r="12" s="25" customFormat="1" ht="19.8" customHeight="1" spans="1:5">
      <c r="A12" s="54"/>
      <c r="B12" s="54"/>
      <c r="C12" s="54"/>
      <c r="D12" s="54"/>
      <c r="E12" s="54"/>
    </row>
    <row r="13" s="25" customFormat="1" ht="19.8" customHeight="1" spans="1:5">
      <c r="A13" s="54"/>
      <c r="B13" s="54"/>
      <c r="C13" s="54"/>
      <c r="D13" s="54"/>
      <c r="E13" s="54"/>
    </row>
    <row r="14" s="25" customFormat="1" ht="19.8" customHeight="1" spans="1:5">
      <c r="A14" s="54"/>
      <c r="B14" s="54"/>
      <c r="C14" s="54"/>
      <c r="D14" s="54"/>
      <c r="E14" s="54"/>
    </row>
    <row r="15" s="25" customFormat="1" ht="19.8" customHeight="1" spans="1:5">
      <c r="A15" s="54"/>
      <c r="B15" s="54"/>
      <c r="C15" s="54"/>
      <c r="D15" s="54"/>
      <c r="E15" s="54"/>
    </row>
    <row r="16" s="25" customFormat="1" ht="19.8" customHeight="1" spans="1:5">
      <c r="A16" s="54"/>
      <c r="B16" s="54"/>
      <c r="C16" s="54"/>
      <c r="D16" s="54"/>
      <c r="E16" s="54"/>
    </row>
    <row r="17" s="25" customFormat="1" ht="19.8" customHeight="1" spans="1:5">
      <c r="A17" s="54"/>
      <c r="B17" s="54"/>
      <c r="C17" s="54"/>
      <c r="D17" s="54"/>
      <c r="E17" s="54"/>
    </row>
    <row r="18" s="25" customFormat="1" ht="19.8" customHeight="1" spans="1:5">
      <c r="A18" s="54"/>
      <c r="B18" s="54"/>
      <c r="C18" s="54"/>
      <c r="D18" s="54"/>
      <c r="E18" s="54"/>
    </row>
    <row r="19" s="25" customFormat="1" ht="19.8" customHeight="1" spans="1:5">
      <c r="A19" s="54"/>
      <c r="B19" s="54"/>
      <c r="C19" s="54"/>
      <c r="D19" s="54"/>
      <c r="E19" s="54"/>
    </row>
    <row r="20" s="25" customFormat="1" ht="19.8" customHeight="1" spans="1:5">
      <c r="A20" s="54"/>
      <c r="B20" s="54"/>
      <c r="C20" s="54"/>
      <c r="D20" s="54"/>
      <c r="E20" s="54"/>
    </row>
  </sheetData>
  <mergeCells count="1">
    <mergeCell ref="A9:E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
  <sheetViews>
    <sheetView workbookViewId="0">
      <selection activeCell="E19" sqref="E19"/>
    </sheetView>
  </sheetViews>
  <sheetFormatPr defaultColWidth="10.1666666666667" defaultRowHeight="14.25"/>
  <cols>
    <col min="1" max="1" width="29.6" style="25" customWidth="1"/>
    <col min="2" max="4" width="18.6333333333333" style="25" customWidth="1"/>
    <col min="5" max="5" width="28.8666666666667" style="25" customWidth="1"/>
    <col min="6" max="7" width="18.6333333333333" style="25" customWidth="1"/>
    <col min="8" max="8" width="18.6083333333333" style="25" customWidth="1"/>
    <col min="9" max="13" width="10.1666666666667" style="25" hidden="1" customWidth="1"/>
    <col min="14" max="256" width="10.1666666666667" style="25" customWidth="1"/>
    <col min="257" max="16384" width="10.1666666666667" style="25"/>
  </cols>
  <sheetData>
    <row r="1" s="25" customFormat="1" ht="34" customHeight="1" spans="1:11">
      <c r="A1" s="27" t="s">
        <v>1549</v>
      </c>
      <c r="B1" s="27"/>
      <c r="C1" s="27"/>
      <c r="D1" s="27"/>
      <c r="E1" s="27"/>
      <c r="F1" s="27"/>
      <c r="G1" s="27"/>
      <c r="H1" s="27"/>
      <c r="I1" s="52"/>
      <c r="J1" s="52"/>
      <c r="K1" s="52"/>
    </row>
    <row r="2" s="25" customFormat="1" ht="17" customHeight="1" spans="2:11">
      <c r="B2" s="50"/>
      <c r="C2" s="50"/>
      <c r="D2" s="50"/>
      <c r="E2" s="50"/>
      <c r="F2" s="50"/>
      <c r="G2" s="50"/>
      <c r="H2" s="39" t="s">
        <v>1550</v>
      </c>
      <c r="I2" s="52"/>
      <c r="J2" s="52"/>
      <c r="K2" s="52"/>
    </row>
    <row r="3" s="25" customFormat="1" ht="17" customHeight="1" spans="1:11">
      <c r="A3" s="51"/>
      <c r="B3" s="51"/>
      <c r="C3" s="51"/>
      <c r="D3" s="51"/>
      <c r="E3" s="51"/>
      <c r="F3" s="51"/>
      <c r="G3" s="51"/>
      <c r="H3" s="41" t="s">
        <v>24</v>
      </c>
      <c r="I3" s="52"/>
      <c r="J3" s="52"/>
      <c r="K3" s="52"/>
    </row>
    <row r="4" s="25" customFormat="1" ht="17" customHeight="1" spans="1:12">
      <c r="A4" s="42" t="s">
        <v>25</v>
      </c>
      <c r="B4" s="42" t="s">
        <v>26</v>
      </c>
      <c r="C4" s="42" t="s">
        <v>1277</v>
      </c>
      <c r="D4" s="42" t="s">
        <v>28</v>
      </c>
      <c r="E4" s="42" t="s">
        <v>25</v>
      </c>
      <c r="F4" s="42" t="s">
        <v>26</v>
      </c>
      <c r="G4" s="42" t="s">
        <v>1277</v>
      </c>
      <c r="H4" s="42" t="s">
        <v>28</v>
      </c>
      <c r="I4" s="50"/>
      <c r="J4" s="50"/>
      <c r="K4" s="50"/>
      <c r="L4" s="53"/>
    </row>
    <row r="5" s="25" customFormat="1" ht="17" customHeight="1" spans="1:12">
      <c r="A5" s="35" t="s">
        <v>1551</v>
      </c>
      <c r="B5" s="34">
        <v>0</v>
      </c>
      <c r="C5" s="34">
        <v>0</v>
      </c>
      <c r="D5" s="34">
        <v>0</v>
      </c>
      <c r="E5" s="35" t="s">
        <v>1552</v>
      </c>
      <c r="F5" s="34">
        <v>0</v>
      </c>
      <c r="G5" s="34">
        <v>440</v>
      </c>
      <c r="H5" s="34">
        <v>300</v>
      </c>
      <c r="I5" s="39"/>
      <c r="J5" s="39"/>
      <c r="K5" s="39"/>
      <c r="L5" s="53"/>
    </row>
    <row r="6" s="25" customFormat="1" ht="17" customHeight="1" spans="1:12">
      <c r="A6" s="35" t="s">
        <v>1553</v>
      </c>
      <c r="B6" s="34">
        <v>0</v>
      </c>
      <c r="C6" s="34">
        <v>0</v>
      </c>
      <c r="D6" s="34">
        <v>0</v>
      </c>
      <c r="E6" s="35" t="s">
        <v>1554</v>
      </c>
      <c r="F6" s="34">
        <v>0</v>
      </c>
      <c r="G6" s="34">
        <v>0</v>
      </c>
      <c r="H6" s="34">
        <v>0</v>
      </c>
      <c r="I6" s="39"/>
      <c r="J6" s="39"/>
      <c r="K6" s="39"/>
      <c r="L6" s="53"/>
    </row>
    <row r="7" s="25" customFormat="1" ht="17" customHeight="1" spans="1:12">
      <c r="A7" s="35" t="s">
        <v>1555</v>
      </c>
      <c r="B7" s="34">
        <v>0</v>
      </c>
      <c r="C7" s="34">
        <v>0</v>
      </c>
      <c r="D7" s="34">
        <v>0</v>
      </c>
      <c r="E7" s="35" t="s">
        <v>1556</v>
      </c>
      <c r="F7" s="34">
        <v>0</v>
      </c>
      <c r="G7" s="34">
        <v>0</v>
      </c>
      <c r="H7" s="34">
        <v>0</v>
      </c>
      <c r="I7" s="39"/>
      <c r="J7" s="39"/>
      <c r="K7" s="39"/>
      <c r="L7" s="53"/>
    </row>
    <row r="8" s="25" customFormat="1" ht="17" customHeight="1" spans="1:12">
      <c r="A8" s="35" t="s">
        <v>1557</v>
      </c>
      <c r="B8" s="34">
        <v>0</v>
      </c>
      <c r="C8" s="34">
        <v>0</v>
      </c>
      <c r="D8" s="34">
        <v>0</v>
      </c>
      <c r="E8" s="35" t="s">
        <v>1558</v>
      </c>
      <c r="F8" s="34">
        <v>0</v>
      </c>
      <c r="G8" s="34">
        <v>63</v>
      </c>
      <c r="H8" s="34">
        <v>28</v>
      </c>
      <c r="I8" s="39"/>
      <c r="J8" s="39"/>
      <c r="K8" s="39"/>
      <c r="L8" s="53"/>
    </row>
    <row r="9" s="25" customFormat="1" ht="17" customHeight="1" spans="1:12">
      <c r="A9" s="35" t="s">
        <v>1559</v>
      </c>
      <c r="B9" s="34">
        <v>0</v>
      </c>
      <c r="C9" s="34">
        <v>0</v>
      </c>
      <c r="D9" s="34">
        <v>0</v>
      </c>
      <c r="E9" s="35"/>
      <c r="F9" s="34"/>
      <c r="G9" s="34"/>
      <c r="H9" s="34"/>
      <c r="I9" s="39"/>
      <c r="J9" s="39"/>
      <c r="K9" s="39"/>
      <c r="L9" s="53"/>
    </row>
    <row r="10" s="25" customFormat="1" ht="17" customHeight="1" spans="1:12">
      <c r="A10" s="40" t="s">
        <v>79</v>
      </c>
      <c r="B10" s="34">
        <v>0</v>
      </c>
      <c r="C10" s="34">
        <v>0</v>
      </c>
      <c r="D10" s="34">
        <v>0</v>
      </c>
      <c r="E10" s="40" t="s">
        <v>80</v>
      </c>
      <c r="F10" s="34">
        <v>0</v>
      </c>
      <c r="G10" s="34">
        <v>503</v>
      </c>
      <c r="H10" s="34">
        <v>328</v>
      </c>
      <c r="I10" s="39"/>
      <c r="J10" s="39"/>
      <c r="K10" s="39"/>
      <c r="L10" s="53"/>
    </row>
    <row r="11" s="25" customFormat="1" ht="17" customHeight="1" spans="1:12">
      <c r="A11" s="35" t="s">
        <v>83</v>
      </c>
      <c r="B11" s="34"/>
      <c r="C11" s="34"/>
      <c r="D11" s="34">
        <v>503</v>
      </c>
      <c r="E11" s="35" t="s">
        <v>84</v>
      </c>
      <c r="F11" s="34"/>
      <c r="G11" s="34"/>
      <c r="H11" s="34">
        <v>0</v>
      </c>
      <c r="I11" s="39"/>
      <c r="J11" s="39"/>
      <c r="K11" s="39"/>
      <c r="L11" s="53"/>
    </row>
    <row r="12" s="25" customFormat="1" ht="17" customHeight="1" spans="1:12">
      <c r="A12" s="35" t="s">
        <v>89</v>
      </c>
      <c r="B12" s="34"/>
      <c r="C12" s="34"/>
      <c r="D12" s="34">
        <v>0</v>
      </c>
      <c r="E12" s="35"/>
      <c r="F12" s="34"/>
      <c r="G12" s="34"/>
      <c r="H12" s="34"/>
      <c r="I12" s="39"/>
      <c r="J12" s="39"/>
      <c r="K12" s="39"/>
      <c r="L12" s="53"/>
    </row>
    <row r="13" s="25" customFormat="1" ht="17" customHeight="1" spans="1:12">
      <c r="A13" s="35" t="s">
        <v>101</v>
      </c>
      <c r="B13" s="34"/>
      <c r="C13" s="34"/>
      <c r="D13" s="34">
        <v>0</v>
      </c>
      <c r="E13" s="35" t="s">
        <v>102</v>
      </c>
      <c r="F13" s="34"/>
      <c r="G13" s="34"/>
      <c r="H13" s="34">
        <v>0</v>
      </c>
      <c r="I13" s="39"/>
      <c r="J13" s="39"/>
      <c r="K13" s="39"/>
      <c r="L13" s="53"/>
    </row>
    <row r="14" s="25" customFormat="1" ht="17" customHeight="1" spans="1:12">
      <c r="A14" s="35"/>
      <c r="B14" s="34"/>
      <c r="C14" s="34"/>
      <c r="D14" s="34"/>
      <c r="E14" s="35" t="s">
        <v>91</v>
      </c>
      <c r="F14" s="34"/>
      <c r="G14" s="34"/>
      <c r="H14" s="34">
        <v>0</v>
      </c>
      <c r="I14" s="39"/>
      <c r="J14" s="39"/>
      <c r="K14" s="39"/>
      <c r="L14" s="53"/>
    </row>
    <row r="15" s="25" customFormat="1" ht="17" customHeight="1" spans="1:12">
      <c r="A15" s="35"/>
      <c r="B15" s="34"/>
      <c r="C15" s="34"/>
      <c r="D15" s="34"/>
      <c r="E15" s="35" t="s">
        <v>104</v>
      </c>
      <c r="F15" s="34"/>
      <c r="G15" s="34"/>
      <c r="H15" s="34">
        <v>175</v>
      </c>
      <c r="I15" s="39"/>
      <c r="J15" s="39"/>
      <c r="K15" s="39"/>
      <c r="L15" s="53"/>
    </row>
    <row r="16" s="25" customFormat="1" ht="17" customHeight="1" spans="1:12">
      <c r="A16" s="35"/>
      <c r="B16" s="34"/>
      <c r="C16" s="34"/>
      <c r="D16" s="34"/>
      <c r="E16" s="35"/>
      <c r="F16" s="34"/>
      <c r="G16" s="34"/>
      <c r="H16" s="34"/>
      <c r="I16" s="39"/>
      <c r="J16" s="39"/>
      <c r="K16" s="39"/>
      <c r="L16" s="53"/>
    </row>
    <row r="17" s="25" customFormat="1" ht="17" customHeight="1" spans="1:12">
      <c r="A17" s="35"/>
      <c r="B17" s="34"/>
      <c r="C17" s="34"/>
      <c r="D17" s="34"/>
      <c r="E17" s="35"/>
      <c r="F17" s="34"/>
      <c r="G17" s="34"/>
      <c r="H17" s="34"/>
      <c r="I17" s="39"/>
      <c r="J17" s="39"/>
      <c r="K17" s="39"/>
      <c r="L17" s="53"/>
    </row>
    <row r="18" s="25" customFormat="1" ht="17" customHeight="1" spans="1:12">
      <c r="A18" s="35"/>
      <c r="B18" s="34"/>
      <c r="C18" s="34"/>
      <c r="D18" s="34"/>
      <c r="E18" s="35"/>
      <c r="F18" s="34"/>
      <c r="G18" s="34"/>
      <c r="H18" s="34"/>
      <c r="I18" s="39"/>
      <c r="J18" s="39"/>
      <c r="K18" s="39"/>
      <c r="L18" s="53"/>
    </row>
    <row r="19" s="25" customFormat="1" ht="17" customHeight="1" spans="1:12">
      <c r="A19" s="35"/>
      <c r="B19" s="34"/>
      <c r="C19" s="34"/>
      <c r="D19" s="34"/>
      <c r="E19" s="35"/>
      <c r="F19" s="34"/>
      <c r="G19" s="34"/>
      <c r="H19" s="34"/>
      <c r="I19" s="39"/>
      <c r="J19" s="39"/>
      <c r="K19" s="39"/>
      <c r="L19" s="53"/>
    </row>
    <row r="20" s="25" customFormat="1" ht="17" customHeight="1" spans="1:12">
      <c r="A20" s="35"/>
      <c r="B20" s="34"/>
      <c r="C20" s="34"/>
      <c r="D20" s="34"/>
      <c r="E20" s="35"/>
      <c r="F20" s="34"/>
      <c r="G20" s="34"/>
      <c r="H20" s="34" t="s">
        <v>1560</v>
      </c>
      <c r="I20" s="39"/>
      <c r="J20" s="39"/>
      <c r="K20" s="39"/>
      <c r="L20" s="53"/>
    </row>
    <row r="21" s="25" customFormat="1" ht="17" customHeight="1" spans="1:12">
      <c r="A21" s="35"/>
      <c r="B21" s="34"/>
      <c r="C21" s="34"/>
      <c r="D21" s="34"/>
      <c r="E21" s="35"/>
      <c r="F21" s="34"/>
      <c r="G21" s="34"/>
      <c r="H21" s="34"/>
      <c r="I21" s="39"/>
      <c r="J21" s="39"/>
      <c r="K21" s="39"/>
      <c r="L21" s="53"/>
    </row>
    <row r="22" s="25" customFormat="1" ht="17" customHeight="1" spans="1:12">
      <c r="A22" s="35"/>
      <c r="B22" s="34"/>
      <c r="C22" s="34"/>
      <c r="D22" s="34"/>
      <c r="E22" s="35"/>
      <c r="F22" s="34"/>
      <c r="G22" s="34"/>
      <c r="H22" s="34"/>
      <c r="I22" s="39"/>
      <c r="J22" s="39"/>
      <c r="K22" s="39"/>
      <c r="L22" s="53"/>
    </row>
    <row r="23" s="25" customFormat="1" ht="17" customHeight="1" spans="1:12">
      <c r="A23" s="35"/>
      <c r="B23" s="34"/>
      <c r="C23" s="34"/>
      <c r="D23" s="34"/>
      <c r="E23" s="35"/>
      <c r="F23" s="34"/>
      <c r="G23" s="34"/>
      <c r="H23" s="34"/>
      <c r="I23" s="39"/>
      <c r="J23" s="39"/>
      <c r="K23" s="39"/>
      <c r="L23" s="53"/>
    </row>
    <row r="24" s="25" customFormat="1" ht="17" customHeight="1" spans="1:12">
      <c r="A24" s="35"/>
      <c r="B24" s="34"/>
      <c r="C24" s="34"/>
      <c r="D24" s="34"/>
      <c r="E24" s="35"/>
      <c r="F24" s="34"/>
      <c r="G24" s="34"/>
      <c r="H24" s="34"/>
      <c r="I24" s="39"/>
      <c r="J24" s="39"/>
      <c r="K24" s="39"/>
      <c r="L24" s="53"/>
    </row>
    <row r="25" s="25" customFormat="1" ht="17" customHeight="1" spans="1:12">
      <c r="A25" s="35"/>
      <c r="B25" s="34"/>
      <c r="C25" s="34"/>
      <c r="D25" s="34"/>
      <c r="E25" s="35"/>
      <c r="F25" s="34"/>
      <c r="G25" s="34"/>
      <c r="H25" s="34"/>
      <c r="I25" s="39"/>
      <c r="J25" s="39"/>
      <c r="K25" s="39"/>
      <c r="L25" s="53"/>
    </row>
    <row r="26" s="25" customFormat="1" ht="17" customHeight="1" spans="1:12">
      <c r="A26" s="35"/>
      <c r="B26" s="34"/>
      <c r="C26" s="34"/>
      <c r="D26" s="34"/>
      <c r="E26" s="35"/>
      <c r="F26" s="34"/>
      <c r="G26" s="34"/>
      <c r="H26" s="34"/>
      <c r="I26" s="39"/>
      <c r="J26" s="39"/>
      <c r="K26" s="39"/>
      <c r="L26" s="53"/>
    </row>
    <row r="27" s="25" customFormat="1" ht="17" customHeight="1" spans="1:12">
      <c r="A27" s="35"/>
      <c r="B27" s="34"/>
      <c r="C27" s="34"/>
      <c r="D27" s="34"/>
      <c r="E27" s="35"/>
      <c r="F27" s="34"/>
      <c r="G27" s="34"/>
      <c r="H27" s="34"/>
      <c r="I27" s="39"/>
      <c r="J27" s="39"/>
      <c r="K27" s="39"/>
      <c r="L27" s="53"/>
    </row>
    <row r="28" s="25" customFormat="1" ht="17.25" customHeight="1" spans="1:12">
      <c r="A28" s="35"/>
      <c r="B28" s="34"/>
      <c r="C28" s="34"/>
      <c r="D28" s="34"/>
      <c r="E28" s="35"/>
      <c r="F28" s="34"/>
      <c r="G28" s="34"/>
      <c r="H28" s="34"/>
      <c r="I28" s="39"/>
      <c r="J28" s="39"/>
      <c r="K28" s="39"/>
      <c r="L28" s="53"/>
    </row>
    <row r="29" s="25" customFormat="1" ht="17.25" customHeight="1" spans="1:12">
      <c r="A29" s="35"/>
      <c r="B29" s="34"/>
      <c r="C29" s="34"/>
      <c r="D29" s="34"/>
      <c r="E29" s="35"/>
      <c r="F29" s="34"/>
      <c r="G29" s="34"/>
      <c r="H29" s="34"/>
      <c r="I29" s="39"/>
      <c r="J29" s="39"/>
      <c r="K29" s="39"/>
      <c r="L29" s="53"/>
    </row>
    <row r="30" s="25" customFormat="1" ht="17.25" customHeight="1" spans="1:12">
      <c r="A30" s="35"/>
      <c r="B30" s="34"/>
      <c r="C30" s="34"/>
      <c r="D30" s="34"/>
      <c r="E30" s="35"/>
      <c r="F30" s="34"/>
      <c r="G30" s="34"/>
      <c r="H30" s="34"/>
      <c r="I30" s="39"/>
      <c r="J30" s="39"/>
      <c r="K30" s="39"/>
      <c r="L30" s="53"/>
    </row>
    <row r="31" s="25" customFormat="1" ht="17.25" customHeight="1" spans="1:12">
      <c r="A31" s="35"/>
      <c r="B31" s="34"/>
      <c r="C31" s="34"/>
      <c r="D31" s="34"/>
      <c r="E31" s="35"/>
      <c r="F31" s="34"/>
      <c r="G31" s="34"/>
      <c r="H31" s="34"/>
      <c r="I31" s="39"/>
      <c r="J31" s="39"/>
      <c r="K31" s="39"/>
      <c r="L31" s="53"/>
    </row>
    <row r="32" s="25" customFormat="1" ht="17.25" customHeight="1" spans="1:12">
      <c r="A32" s="35"/>
      <c r="B32" s="34"/>
      <c r="C32" s="34"/>
      <c r="D32" s="34"/>
      <c r="E32" s="35"/>
      <c r="F32" s="34"/>
      <c r="G32" s="34"/>
      <c r="H32" s="34"/>
      <c r="I32" s="39"/>
      <c r="J32" s="39"/>
      <c r="K32" s="39"/>
      <c r="L32" s="53"/>
    </row>
    <row r="33" s="25" customFormat="1" ht="17.25" customHeight="1" spans="1:12">
      <c r="A33" s="35"/>
      <c r="B33" s="34"/>
      <c r="C33" s="34"/>
      <c r="D33" s="34"/>
      <c r="E33" s="35"/>
      <c r="F33" s="34"/>
      <c r="G33" s="34"/>
      <c r="H33" s="34"/>
      <c r="I33" s="39"/>
      <c r="J33" s="39"/>
      <c r="K33" s="39"/>
      <c r="L33" s="53"/>
    </row>
    <row r="34" s="25" customFormat="1" ht="17.25" customHeight="1" spans="1:12">
      <c r="A34" s="35"/>
      <c r="B34" s="34"/>
      <c r="C34" s="34"/>
      <c r="D34" s="34"/>
      <c r="E34" s="35"/>
      <c r="F34" s="34"/>
      <c r="G34" s="34"/>
      <c r="H34" s="34"/>
      <c r="I34" s="39"/>
      <c r="J34" s="39"/>
      <c r="K34" s="39"/>
      <c r="L34" s="53"/>
    </row>
    <row r="35" s="25" customFormat="1" ht="17.25" customHeight="1" spans="1:12">
      <c r="A35" s="35"/>
      <c r="B35" s="34"/>
      <c r="C35" s="34"/>
      <c r="D35" s="34"/>
      <c r="E35" s="35"/>
      <c r="F35" s="34"/>
      <c r="G35" s="34"/>
      <c r="H35" s="34"/>
      <c r="I35" s="39"/>
      <c r="J35" s="39"/>
      <c r="K35" s="39"/>
      <c r="L35" s="53"/>
    </row>
    <row r="36" s="25" customFormat="1" ht="17.25" customHeight="1" spans="1:12">
      <c r="A36" s="35"/>
      <c r="B36" s="34"/>
      <c r="C36" s="34"/>
      <c r="D36" s="34"/>
      <c r="E36" s="35"/>
      <c r="F36" s="34"/>
      <c r="G36" s="34"/>
      <c r="H36" s="34"/>
      <c r="I36" s="39"/>
      <c r="J36" s="39"/>
      <c r="K36" s="39"/>
      <c r="L36" s="53"/>
    </row>
    <row r="37" s="25" customFormat="1" ht="17.25" customHeight="1" spans="1:12">
      <c r="A37" s="35"/>
      <c r="B37" s="34"/>
      <c r="C37" s="34"/>
      <c r="D37" s="34"/>
      <c r="E37" s="35"/>
      <c r="F37" s="34"/>
      <c r="G37" s="34"/>
      <c r="H37" s="34"/>
      <c r="I37" s="39"/>
      <c r="J37" s="39"/>
      <c r="K37" s="39"/>
      <c r="L37" s="53"/>
    </row>
    <row r="38" s="25" customFormat="1" ht="17.25" customHeight="1" spans="1:12">
      <c r="A38" s="35"/>
      <c r="B38" s="34"/>
      <c r="C38" s="34"/>
      <c r="D38" s="34"/>
      <c r="E38" s="35"/>
      <c r="F38" s="34"/>
      <c r="G38" s="34"/>
      <c r="H38" s="34"/>
      <c r="I38" s="39"/>
      <c r="J38" s="39"/>
      <c r="K38" s="39"/>
      <c r="L38" s="53"/>
    </row>
    <row r="39" s="25" customFormat="1" ht="17.25" customHeight="1" spans="1:12">
      <c r="A39" s="35"/>
      <c r="B39" s="34"/>
      <c r="C39" s="34"/>
      <c r="D39" s="34"/>
      <c r="E39" s="35"/>
      <c r="F39" s="34"/>
      <c r="G39" s="34"/>
      <c r="H39" s="34"/>
      <c r="I39" s="39"/>
      <c r="J39" s="39"/>
      <c r="K39" s="39"/>
      <c r="L39" s="53"/>
    </row>
    <row r="40" s="25" customFormat="1" ht="17.25" customHeight="1" spans="1:12">
      <c r="A40" s="35"/>
      <c r="B40" s="34"/>
      <c r="C40" s="34"/>
      <c r="D40" s="34"/>
      <c r="E40" s="35"/>
      <c r="F40" s="34"/>
      <c r="G40" s="34"/>
      <c r="H40" s="34"/>
      <c r="I40" s="39"/>
      <c r="J40" s="39"/>
      <c r="K40" s="39"/>
      <c r="L40" s="53"/>
    </row>
    <row r="41" s="25" customFormat="1" ht="17" customHeight="1" spans="1:12">
      <c r="A41" s="35"/>
      <c r="B41" s="34"/>
      <c r="C41" s="34"/>
      <c r="D41" s="34"/>
      <c r="E41" s="35"/>
      <c r="F41" s="34"/>
      <c r="G41" s="34"/>
      <c r="H41" s="34"/>
      <c r="I41" s="39"/>
      <c r="J41" s="39"/>
      <c r="K41" s="39"/>
      <c r="L41" s="53"/>
    </row>
    <row r="42" s="25" customFormat="1" ht="17" customHeight="1" spans="1:12">
      <c r="A42" s="35"/>
      <c r="B42" s="34"/>
      <c r="C42" s="34"/>
      <c r="D42" s="34"/>
      <c r="E42" s="35"/>
      <c r="F42" s="34"/>
      <c r="G42" s="34"/>
      <c r="H42" s="34"/>
      <c r="I42" s="39"/>
      <c r="J42" s="39"/>
      <c r="K42" s="39"/>
      <c r="L42" s="53"/>
    </row>
    <row r="43" s="25" customFormat="1" ht="17" customHeight="1" spans="1:12">
      <c r="A43" s="40" t="s">
        <v>107</v>
      </c>
      <c r="B43" s="34"/>
      <c r="C43" s="34"/>
      <c r="D43" s="34">
        <v>503</v>
      </c>
      <c r="E43" s="40" t="s">
        <v>108</v>
      </c>
      <c r="F43" s="34"/>
      <c r="G43" s="34"/>
      <c r="H43" s="34">
        <v>503</v>
      </c>
      <c r="I43" s="39"/>
      <c r="J43" s="39"/>
      <c r="K43" s="39"/>
      <c r="L43" s="53"/>
    </row>
    <row r="44" s="25" customFormat="1" ht="18.7" customHeight="1"/>
  </sheetData>
  <mergeCells count="1">
    <mergeCell ref="A1:H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1"/>
  <sheetViews>
    <sheetView workbookViewId="0">
      <selection activeCell="D12" sqref="D12"/>
    </sheetView>
  </sheetViews>
  <sheetFormatPr defaultColWidth="10.1666666666667" defaultRowHeight="14.25" outlineLevelCol="3"/>
  <cols>
    <col min="1" max="1" width="38.3166666666667" style="25" customWidth="1"/>
    <col min="2" max="2" width="26.2416666666667" style="25" customWidth="1"/>
    <col min="3" max="3" width="38.3166666666667" style="25" customWidth="1"/>
    <col min="4" max="4" width="26.2416666666667" style="25" customWidth="1"/>
    <col min="5" max="256" width="10.1666666666667" style="25" customWidth="1"/>
    <col min="257" max="16384" width="10.1666666666667" style="25"/>
  </cols>
  <sheetData>
    <row r="1" s="25" customFormat="1" ht="35.25" customHeight="1" spans="1:4">
      <c r="A1" s="27" t="s">
        <v>1561</v>
      </c>
      <c r="B1" s="27"/>
      <c r="C1" s="27"/>
      <c r="D1" s="27"/>
    </row>
    <row r="2" s="25" customFormat="1" ht="15.75" customHeight="1" spans="1:4">
      <c r="A2" s="39" t="s">
        <v>1562</v>
      </c>
      <c r="B2" s="39"/>
      <c r="C2" s="39"/>
      <c r="D2" s="39"/>
    </row>
    <row r="3" s="25" customFormat="1" ht="15.75" customHeight="1" spans="1:4">
      <c r="A3" s="39" t="s">
        <v>24</v>
      </c>
      <c r="B3" s="39"/>
      <c r="C3" s="39"/>
      <c r="D3" s="39"/>
    </row>
    <row r="4" s="25" customFormat="1" ht="17" customHeight="1" spans="1:4">
      <c r="A4" s="40" t="s">
        <v>25</v>
      </c>
      <c r="B4" s="40" t="s">
        <v>28</v>
      </c>
      <c r="C4" s="40" t="s">
        <v>25</v>
      </c>
      <c r="D4" s="40" t="s">
        <v>28</v>
      </c>
    </row>
    <row r="5" s="25" customFormat="1" ht="17" customHeight="1" spans="1:4">
      <c r="A5" s="35" t="s">
        <v>1551</v>
      </c>
      <c r="B5" s="34">
        <v>0</v>
      </c>
      <c r="C5" s="35" t="s">
        <v>1552</v>
      </c>
      <c r="D5" s="34">
        <v>300</v>
      </c>
    </row>
    <row r="6" s="25" customFormat="1" ht="17" customHeight="1" spans="1:4">
      <c r="A6" s="35" t="s">
        <v>1563</v>
      </c>
      <c r="B6" s="34">
        <v>0</v>
      </c>
      <c r="C6" s="35" t="s">
        <v>1564</v>
      </c>
      <c r="D6" s="34">
        <v>0</v>
      </c>
    </row>
    <row r="7" s="25" customFormat="1" ht="17" customHeight="1" spans="1:4">
      <c r="A7" s="35" t="s">
        <v>1565</v>
      </c>
      <c r="B7" s="34">
        <v>0</v>
      </c>
      <c r="C7" s="35" t="s">
        <v>1566</v>
      </c>
      <c r="D7" s="34">
        <v>0</v>
      </c>
    </row>
    <row r="8" s="25" customFormat="1" ht="17" customHeight="1" spans="1:4">
      <c r="A8" s="35" t="s">
        <v>1567</v>
      </c>
      <c r="B8" s="34">
        <v>0</v>
      </c>
      <c r="C8" s="35" t="s">
        <v>1568</v>
      </c>
      <c r="D8" s="34">
        <v>0</v>
      </c>
    </row>
    <row r="9" s="25" customFormat="1" ht="17" customHeight="1" spans="1:4">
      <c r="A9" s="35" t="s">
        <v>1569</v>
      </c>
      <c r="B9" s="34">
        <v>0</v>
      </c>
      <c r="C9" s="35" t="s">
        <v>1570</v>
      </c>
      <c r="D9" s="34">
        <v>0</v>
      </c>
    </row>
    <row r="10" s="25" customFormat="1" ht="17" customHeight="1" spans="1:4">
      <c r="A10" s="35" t="s">
        <v>1571</v>
      </c>
      <c r="B10" s="34">
        <v>0</v>
      </c>
      <c r="C10" s="35" t="s">
        <v>1572</v>
      </c>
      <c r="D10" s="34">
        <v>300</v>
      </c>
    </row>
    <row r="11" s="25" customFormat="1" ht="17" customHeight="1" spans="1:4">
      <c r="A11" s="35" t="s">
        <v>1573</v>
      </c>
      <c r="B11" s="34">
        <v>0</v>
      </c>
      <c r="C11" s="35" t="s">
        <v>1574</v>
      </c>
      <c r="D11" s="34">
        <v>0</v>
      </c>
    </row>
    <row r="12" s="25" customFormat="1" ht="17" customHeight="1" spans="1:4">
      <c r="A12" s="35" t="s">
        <v>1575</v>
      </c>
      <c r="B12" s="34">
        <v>0</v>
      </c>
      <c r="C12" s="35" t="s">
        <v>1576</v>
      </c>
      <c r="D12" s="34">
        <v>0</v>
      </c>
    </row>
    <row r="13" s="25" customFormat="1" ht="17" customHeight="1" spans="1:4">
      <c r="A13" s="35" t="s">
        <v>1577</v>
      </c>
      <c r="B13" s="34">
        <v>0</v>
      </c>
      <c r="C13" s="35" t="s">
        <v>1578</v>
      </c>
      <c r="D13" s="47">
        <v>0</v>
      </c>
    </row>
    <row r="14" s="25" customFormat="1" ht="17" customHeight="1" spans="1:4">
      <c r="A14" s="35" t="s">
        <v>1579</v>
      </c>
      <c r="B14" s="34">
        <v>0</v>
      </c>
      <c r="C14" s="48" t="s">
        <v>1580</v>
      </c>
      <c r="D14" s="34">
        <v>0</v>
      </c>
    </row>
    <row r="15" s="25" customFormat="1" ht="17" customHeight="1" spans="1:4">
      <c r="A15" s="35" t="s">
        <v>1581</v>
      </c>
      <c r="B15" s="34">
        <v>0</v>
      </c>
      <c r="C15" s="35" t="s">
        <v>1582</v>
      </c>
      <c r="D15" s="49">
        <v>0</v>
      </c>
    </row>
    <row r="16" s="25" customFormat="1" ht="17" customHeight="1" spans="1:4">
      <c r="A16" s="35" t="s">
        <v>1583</v>
      </c>
      <c r="B16" s="34">
        <v>0</v>
      </c>
      <c r="C16" s="35" t="s">
        <v>1554</v>
      </c>
      <c r="D16" s="34">
        <v>0</v>
      </c>
    </row>
    <row r="17" s="25" customFormat="1" ht="17" customHeight="1" spans="1:4">
      <c r="A17" s="35" t="s">
        <v>1584</v>
      </c>
      <c r="B17" s="34">
        <v>0</v>
      </c>
      <c r="C17" s="35" t="s">
        <v>1585</v>
      </c>
      <c r="D17" s="34">
        <v>0</v>
      </c>
    </row>
    <row r="18" s="25" customFormat="1" ht="17" customHeight="1" spans="1:4">
      <c r="A18" s="35" t="s">
        <v>1586</v>
      </c>
      <c r="B18" s="34">
        <v>0</v>
      </c>
      <c r="C18" s="35" t="s">
        <v>1587</v>
      </c>
      <c r="D18" s="34">
        <v>0</v>
      </c>
    </row>
    <row r="19" s="25" customFormat="1" ht="17" customHeight="1" spans="1:4">
      <c r="A19" s="35" t="s">
        <v>1588</v>
      </c>
      <c r="B19" s="34">
        <v>0</v>
      </c>
      <c r="C19" s="35" t="s">
        <v>1589</v>
      </c>
      <c r="D19" s="34">
        <v>0</v>
      </c>
    </row>
    <row r="20" s="25" customFormat="1" ht="17" customHeight="1" spans="1:4">
      <c r="A20" s="35" t="s">
        <v>1590</v>
      </c>
      <c r="B20" s="34">
        <v>0</v>
      </c>
      <c r="C20" s="35" t="s">
        <v>1591</v>
      </c>
      <c r="D20" s="34">
        <v>0</v>
      </c>
    </row>
    <row r="21" s="25" customFormat="1" ht="17" customHeight="1" spans="1:4">
      <c r="A21" s="35" t="s">
        <v>1592</v>
      </c>
      <c r="B21" s="34">
        <v>0</v>
      </c>
      <c r="C21" s="35" t="s">
        <v>1593</v>
      </c>
      <c r="D21" s="34">
        <v>0</v>
      </c>
    </row>
    <row r="22" s="25" customFormat="1" ht="17" customHeight="1" spans="1:4">
      <c r="A22" s="35" t="s">
        <v>1594</v>
      </c>
      <c r="B22" s="34">
        <v>0</v>
      </c>
      <c r="C22" s="35" t="s">
        <v>1595</v>
      </c>
      <c r="D22" s="34">
        <v>0</v>
      </c>
    </row>
    <row r="23" s="25" customFormat="1" ht="17" customHeight="1" spans="1:4">
      <c r="A23" s="35" t="s">
        <v>1596</v>
      </c>
      <c r="B23" s="34">
        <v>0</v>
      </c>
      <c r="C23" s="35" t="s">
        <v>1597</v>
      </c>
      <c r="D23" s="34">
        <v>0</v>
      </c>
    </row>
    <row r="24" s="25" customFormat="1" ht="17" customHeight="1" spans="1:4">
      <c r="A24" s="35" t="s">
        <v>1598</v>
      </c>
      <c r="B24" s="34">
        <v>0</v>
      </c>
      <c r="C24" s="35" t="s">
        <v>1599</v>
      </c>
      <c r="D24" s="34">
        <v>0</v>
      </c>
    </row>
    <row r="25" s="25" customFormat="1" ht="17" customHeight="1" spans="1:4">
      <c r="A25" s="35" t="s">
        <v>1600</v>
      </c>
      <c r="B25" s="34">
        <v>0</v>
      </c>
      <c r="C25" s="35" t="s">
        <v>1601</v>
      </c>
      <c r="D25" s="34">
        <v>0</v>
      </c>
    </row>
    <row r="26" s="25" customFormat="1" ht="17" customHeight="1" spans="1:4">
      <c r="A26" s="35" t="s">
        <v>1602</v>
      </c>
      <c r="B26" s="34">
        <v>0</v>
      </c>
      <c r="C26" s="35" t="s">
        <v>1603</v>
      </c>
      <c r="D26" s="34">
        <v>0</v>
      </c>
    </row>
    <row r="27" s="25" customFormat="1" ht="17" customHeight="1" spans="1:4">
      <c r="A27" s="35" t="s">
        <v>1604</v>
      </c>
      <c r="B27" s="34">
        <v>0</v>
      </c>
      <c r="C27" s="35" t="s">
        <v>1605</v>
      </c>
      <c r="D27" s="34">
        <v>0</v>
      </c>
    </row>
    <row r="28" s="25" customFormat="1" ht="17" customHeight="1" spans="1:4">
      <c r="A28" s="35" t="s">
        <v>1606</v>
      </c>
      <c r="B28" s="34">
        <v>0</v>
      </c>
      <c r="C28" s="35" t="s">
        <v>1607</v>
      </c>
      <c r="D28" s="34">
        <v>28</v>
      </c>
    </row>
    <row r="29" s="25" customFormat="1" ht="17" customHeight="1" spans="1:4">
      <c r="A29" s="35" t="s">
        <v>1608</v>
      </c>
      <c r="B29" s="34">
        <v>0</v>
      </c>
      <c r="C29" s="35" t="s">
        <v>1609</v>
      </c>
      <c r="D29" s="34">
        <v>28</v>
      </c>
    </row>
    <row r="30" s="25" customFormat="1" ht="17" customHeight="1" spans="1:4">
      <c r="A30" s="35" t="s">
        <v>1610</v>
      </c>
      <c r="B30" s="34">
        <v>0</v>
      </c>
      <c r="C30" s="35"/>
      <c r="D30" s="34"/>
    </row>
    <row r="31" s="25" customFormat="1" ht="17" customHeight="1" spans="1:4">
      <c r="A31" s="35" t="s">
        <v>1611</v>
      </c>
      <c r="B31" s="34">
        <v>0</v>
      </c>
      <c r="C31" s="35"/>
      <c r="D31" s="34"/>
    </row>
    <row r="32" s="25" customFormat="1" ht="17" customHeight="1" spans="1:4">
      <c r="A32" s="35" t="s">
        <v>1612</v>
      </c>
      <c r="B32" s="34">
        <v>0</v>
      </c>
      <c r="C32" s="35"/>
      <c r="D32" s="34"/>
    </row>
    <row r="33" s="25" customFormat="1" ht="17" customHeight="1" spans="1:4">
      <c r="A33" s="35" t="s">
        <v>1613</v>
      </c>
      <c r="B33" s="34">
        <v>0</v>
      </c>
      <c r="C33" s="35"/>
      <c r="D33" s="34"/>
    </row>
    <row r="34" s="25" customFormat="1" ht="17" customHeight="1" spans="1:4">
      <c r="A34" s="35" t="s">
        <v>1614</v>
      </c>
      <c r="B34" s="34">
        <v>0</v>
      </c>
      <c r="C34" s="35"/>
      <c r="D34" s="34"/>
    </row>
    <row r="35" s="25" customFormat="1" ht="17" customHeight="1" spans="1:4">
      <c r="A35" s="35" t="s">
        <v>1615</v>
      </c>
      <c r="B35" s="34">
        <v>0</v>
      </c>
      <c r="C35" s="35"/>
      <c r="D35" s="34"/>
    </row>
    <row r="36" s="25" customFormat="1" ht="17" customHeight="1" spans="1:4">
      <c r="A36" s="35" t="s">
        <v>1553</v>
      </c>
      <c r="B36" s="34">
        <v>0</v>
      </c>
      <c r="C36" s="35"/>
      <c r="D36" s="34"/>
    </row>
    <row r="37" s="25" customFormat="1" ht="17" customHeight="1" spans="1:4">
      <c r="A37" s="35" t="s">
        <v>1616</v>
      </c>
      <c r="B37" s="34">
        <v>0</v>
      </c>
      <c r="C37" s="35"/>
      <c r="D37" s="34"/>
    </row>
    <row r="38" s="25" customFormat="1" ht="17" customHeight="1" spans="1:4">
      <c r="A38" s="35" t="s">
        <v>1617</v>
      </c>
      <c r="B38" s="34">
        <v>0</v>
      </c>
      <c r="C38" s="35"/>
      <c r="D38" s="34"/>
    </row>
    <row r="39" s="25" customFormat="1" ht="17" customHeight="1" spans="1:4">
      <c r="A39" s="35" t="s">
        <v>1618</v>
      </c>
      <c r="B39" s="34">
        <v>0</v>
      </c>
      <c r="C39" s="35"/>
      <c r="D39" s="34"/>
    </row>
    <row r="40" s="25" customFormat="1" ht="17" customHeight="1" spans="1:4">
      <c r="A40" s="35" t="s">
        <v>1619</v>
      </c>
      <c r="B40" s="34">
        <v>0</v>
      </c>
      <c r="C40" s="35"/>
      <c r="D40" s="34"/>
    </row>
    <row r="41" s="25" customFormat="1" ht="17" customHeight="1" spans="1:4">
      <c r="A41" s="35" t="s">
        <v>1555</v>
      </c>
      <c r="B41" s="34">
        <v>0</v>
      </c>
      <c r="C41" s="35"/>
      <c r="D41" s="34"/>
    </row>
    <row r="42" s="25" customFormat="1" ht="17" customHeight="1" spans="1:4">
      <c r="A42" s="35" t="s">
        <v>1620</v>
      </c>
      <c r="B42" s="34">
        <v>0</v>
      </c>
      <c r="C42" s="35"/>
      <c r="D42" s="34"/>
    </row>
    <row r="43" s="25" customFormat="1" ht="17" customHeight="1" spans="1:4">
      <c r="A43" s="35" t="s">
        <v>1621</v>
      </c>
      <c r="B43" s="34">
        <v>0</v>
      </c>
      <c r="C43" s="35"/>
      <c r="D43" s="34"/>
    </row>
    <row r="44" s="25" customFormat="1" ht="17" customHeight="1" spans="1:4">
      <c r="A44" s="35" t="s">
        <v>1622</v>
      </c>
      <c r="B44" s="34">
        <v>0</v>
      </c>
      <c r="C44" s="35"/>
      <c r="D44" s="34"/>
    </row>
    <row r="45" s="25" customFormat="1" ht="17" customHeight="1" spans="1:4">
      <c r="A45" s="35" t="s">
        <v>1623</v>
      </c>
      <c r="B45" s="34">
        <v>0</v>
      </c>
      <c r="C45" s="35"/>
      <c r="D45" s="34"/>
    </row>
    <row r="46" s="25" customFormat="1" ht="17" customHeight="1" spans="1:4">
      <c r="A46" s="35" t="s">
        <v>1557</v>
      </c>
      <c r="B46" s="34">
        <v>0</v>
      </c>
      <c r="C46" s="35"/>
      <c r="D46" s="34"/>
    </row>
    <row r="47" s="25" customFormat="1" ht="17" customHeight="1" spans="1:4">
      <c r="A47" s="35" t="s">
        <v>1624</v>
      </c>
      <c r="B47" s="34">
        <v>0</v>
      </c>
      <c r="C47" s="35"/>
      <c r="D47" s="34"/>
    </row>
    <row r="48" s="25" customFormat="1" ht="17" customHeight="1" spans="1:4">
      <c r="A48" s="35" t="s">
        <v>1625</v>
      </c>
      <c r="B48" s="34">
        <v>0</v>
      </c>
      <c r="C48" s="35"/>
      <c r="D48" s="34"/>
    </row>
    <row r="49" s="25" customFormat="1" ht="17" customHeight="1" spans="1:4">
      <c r="A49" s="35" t="s">
        <v>1626</v>
      </c>
      <c r="B49" s="34">
        <v>0</v>
      </c>
      <c r="C49" s="35"/>
      <c r="D49" s="34"/>
    </row>
    <row r="50" s="25" customFormat="1" ht="17" customHeight="1" spans="1:4">
      <c r="A50" s="35" t="s">
        <v>1559</v>
      </c>
      <c r="B50" s="34">
        <v>0</v>
      </c>
      <c r="C50" s="35"/>
      <c r="D50" s="34"/>
    </row>
    <row r="51" s="25" customFormat="1" ht="17" customHeight="1" spans="1:4">
      <c r="A51" s="35"/>
      <c r="B51" s="34"/>
      <c r="C51" s="35"/>
      <c r="D51" s="34"/>
    </row>
    <row r="52" s="25" customFormat="1" ht="409.5" hidden="1" customHeight="1" spans="1:4">
      <c r="A52" s="35"/>
      <c r="B52" s="34"/>
      <c r="C52" s="35"/>
      <c r="D52" s="34"/>
    </row>
    <row r="53" s="25" customFormat="1" ht="409.5" hidden="1" customHeight="1" spans="1:4">
      <c r="A53" s="35"/>
      <c r="B53" s="34"/>
      <c r="C53" s="35"/>
      <c r="D53" s="34"/>
    </row>
    <row r="54" s="25" customFormat="1" ht="409.5" hidden="1" customHeight="1" spans="1:4">
      <c r="A54" s="35"/>
      <c r="B54" s="34"/>
      <c r="C54" s="35"/>
      <c r="D54" s="34"/>
    </row>
    <row r="55" s="25" customFormat="1" ht="409.5" hidden="1" customHeight="1" spans="1:4">
      <c r="A55" s="35"/>
      <c r="B55" s="34"/>
      <c r="C55" s="35"/>
      <c r="D55" s="34"/>
    </row>
    <row r="56" s="25" customFormat="1" ht="409.5" hidden="1" customHeight="1" spans="1:4">
      <c r="A56" s="35"/>
      <c r="B56" s="34"/>
      <c r="C56" s="35"/>
      <c r="D56" s="34"/>
    </row>
    <row r="57" s="25" customFormat="1" ht="409.5" hidden="1" customHeight="1" spans="1:4">
      <c r="A57" s="35"/>
      <c r="B57" s="34"/>
      <c r="C57" s="35"/>
      <c r="D57" s="34"/>
    </row>
    <row r="58" s="25" customFormat="1" ht="409.5" hidden="1" customHeight="1" spans="1:4">
      <c r="A58" s="35"/>
      <c r="B58" s="34"/>
      <c r="C58" s="35"/>
      <c r="D58" s="34"/>
    </row>
    <row r="59" s="25" customFormat="1" ht="409.5" hidden="1" customHeight="1" spans="1:4">
      <c r="A59" s="35"/>
      <c r="B59" s="34"/>
      <c r="C59" s="35"/>
      <c r="D59" s="34"/>
    </row>
    <row r="60" s="25" customFormat="1" ht="409.5" hidden="1" customHeight="1" spans="1:4">
      <c r="A60" s="35"/>
      <c r="B60" s="34"/>
      <c r="C60" s="35"/>
      <c r="D60" s="34"/>
    </row>
    <row r="61" s="25" customFormat="1" ht="409.5" hidden="1" customHeight="1" spans="1:4">
      <c r="A61" s="35"/>
      <c r="B61" s="34"/>
      <c r="C61" s="35"/>
      <c r="D61" s="34"/>
    </row>
    <row r="62" s="25" customFormat="1" ht="409.5" hidden="1" customHeight="1" spans="1:4">
      <c r="A62" s="35"/>
      <c r="B62" s="34"/>
      <c r="C62" s="35"/>
      <c r="D62" s="34"/>
    </row>
    <row r="63" s="25" customFormat="1" ht="409.5" hidden="1" customHeight="1" spans="1:4">
      <c r="A63" s="35"/>
      <c r="B63" s="34"/>
      <c r="C63" s="35"/>
      <c r="D63" s="34"/>
    </row>
    <row r="64" s="25" customFormat="1" ht="409.5" hidden="1" customHeight="1" spans="1:4">
      <c r="A64" s="35"/>
      <c r="B64" s="34"/>
      <c r="C64" s="35"/>
      <c r="D64" s="34"/>
    </row>
    <row r="65" s="25" customFormat="1" ht="409.5" hidden="1" customHeight="1" spans="1:4">
      <c r="A65" s="35"/>
      <c r="B65" s="34"/>
      <c r="C65" s="35"/>
      <c r="D65" s="34"/>
    </row>
    <row r="66" s="25" customFormat="1" ht="409.5" hidden="1" customHeight="1" spans="1:4">
      <c r="A66" s="35"/>
      <c r="B66" s="34"/>
      <c r="C66" s="35"/>
      <c r="D66" s="34"/>
    </row>
    <row r="67" s="25" customFormat="1" ht="409.5" hidden="1" customHeight="1" spans="1:4">
      <c r="A67" s="35"/>
      <c r="B67" s="34"/>
      <c r="C67" s="35"/>
      <c r="D67" s="34"/>
    </row>
    <row r="68" s="25" customFormat="1" ht="409.5" hidden="1" customHeight="1" spans="1:4">
      <c r="A68" s="35"/>
      <c r="B68" s="34"/>
      <c r="C68" s="35"/>
      <c r="D68" s="34"/>
    </row>
    <row r="69" s="25" customFormat="1" ht="409.5" hidden="1" customHeight="1" spans="1:4">
      <c r="A69" s="35"/>
      <c r="B69" s="34"/>
      <c r="C69" s="35"/>
      <c r="D69" s="34"/>
    </row>
    <row r="70" s="25" customFormat="1" ht="409.5" hidden="1" customHeight="1" spans="1:4">
      <c r="A70" s="35"/>
      <c r="B70" s="34"/>
      <c r="C70" s="35"/>
      <c r="D70" s="34"/>
    </row>
    <row r="71" s="25" customFormat="1" ht="409.5" hidden="1" customHeight="1" spans="1:4">
      <c r="A71" s="35"/>
      <c r="B71" s="34"/>
      <c r="C71" s="35"/>
      <c r="D71" s="34"/>
    </row>
    <row r="72" s="25" customFormat="1" ht="409.5" hidden="1" customHeight="1" spans="1:4">
      <c r="A72" s="35"/>
      <c r="B72" s="34"/>
      <c r="C72" s="35"/>
      <c r="D72" s="34"/>
    </row>
    <row r="73" s="25" customFormat="1" ht="409.5" hidden="1" customHeight="1" spans="1:4">
      <c r="A73" s="35"/>
      <c r="B73" s="34"/>
      <c r="C73" s="35"/>
      <c r="D73" s="34"/>
    </row>
    <row r="74" s="25" customFormat="1" ht="17.25" customHeight="1" spans="1:4">
      <c r="A74" s="35"/>
      <c r="B74" s="34"/>
      <c r="C74" s="35"/>
      <c r="D74" s="34"/>
    </row>
    <row r="75" s="25" customFormat="1" ht="17.25" customHeight="1" spans="1:4">
      <c r="A75" s="35"/>
      <c r="B75" s="34"/>
      <c r="C75" s="35"/>
      <c r="D75" s="34"/>
    </row>
    <row r="76" s="25" customFormat="1" ht="17" customHeight="1" spans="1:4">
      <c r="A76" s="35"/>
      <c r="B76" s="34"/>
      <c r="C76" s="35"/>
      <c r="D76" s="34"/>
    </row>
    <row r="77" s="25" customFormat="1" ht="17" customHeight="1" spans="1:4">
      <c r="A77" s="35"/>
      <c r="B77" s="34"/>
      <c r="C77" s="35"/>
      <c r="D77" s="34"/>
    </row>
    <row r="78" s="25" customFormat="1" ht="17" customHeight="1" spans="1:4">
      <c r="A78" s="35"/>
      <c r="B78" s="34"/>
      <c r="C78" s="35"/>
      <c r="D78" s="34"/>
    </row>
    <row r="79" s="25" customFormat="1" ht="17" customHeight="1" spans="1:4">
      <c r="A79" s="35"/>
      <c r="B79" s="34"/>
      <c r="C79" s="35"/>
      <c r="D79" s="34"/>
    </row>
    <row r="80" s="25" customFormat="1" ht="17" customHeight="1" spans="1:4">
      <c r="A80" s="35"/>
      <c r="B80" s="34"/>
      <c r="C80" s="35"/>
      <c r="D80" s="34"/>
    </row>
    <row r="81" s="25" customFormat="1" ht="17" customHeight="1" spans="1:4">
      <c r="A81" s="35"/>
      <c r="B81" s="34"/>
      <c r="C81" s="35"/>
      <c r="D81" s="34"/>
    </row>
    <row r="82" s="25" customFormat="1" ht="17" customHeight="1" spans="1:4">
      <c r="A82" s="35"/>
      <c r="B82" s="34"/>
      <c r="C82" s="35"/>
      <c r="D82" s="34"/>
    </row>
    <row r="83" s="25" customFormat="1" ht="17" customHeight="1" spans="1:4">
      <c r="A83" s="35"/>
      <c r="B83" s="34"/>
      <c r="C83" s="35"/>
      <c r="D83" s="34"/>
    </row>
    <row r="84" s="25" customFormat="1" ht="17.25" customHeight="1" spans="1:4">
      <c r="A84" s="35"/>
      <c r="B84" s="34"/>
      <c r="C84" s="35"/>
      <c r="D84" s="34"/>
    </row>
    <row r="85" s="25" customFormat="1" ht="17.25" customHeight="1" spans="1:4">
      <c r="A85" s="35"/>
      <c r="B85" s="34"/>
      <c r="C85" s="35"/>
      <c r="D85" s="34"/>
    </row>
    <row r="86" s="25" customFormat="1" ht="17.25" customHeight="1" spans="1:4">
      <c r="A86" s="35"/>
      <c r="B86" s="34"/>
      <c r="C86" s="35"/>
      <c r="D86" s="34"/>
    </row>
    <row r="87" s="25" customFormat="1" ht="17.25" customHeight="1" spans="1:4">
      <c r="A87" s="35"/>
      <c r="B87" s="34"/>
      <c r="C87" s="35"/>
      <c r="D87" s="34"/>
    </row>
    <row r="88" s="25" customFormat="1" ht="17.25" customHeight="1" spans="1:4">
      <c r="A88" s="35"/>
      <c r="B88" s="34"/>
      <c r="C88" s="35"/>
      <c r="D88" s="34"/>
    </row>
    <row r="89" s="25" customFormat="1" ht="17.25" customHeight="1" spans="1:4">
      <c r="A89" s="35"/>
      <c r="B89" s="34"/>
      <c r="C89" s="35"/>
      <c r="D89" s="34"/>
    </row>
    <row r="90" s="25" customFormat="1" ht="17.25" customHeight="1" spans="1:4">
      <c r="A90" s="35"/>
      <c r="B90" s="34"/>
      <c r="C90" s="35"/>
      <c r="D90" s="34"/>
    </row>
    <row r="91" s="25" customFormat="1" ht="17.25" customHeight="1" spans="1:4">
      <c r="A91" s="35"/>
      <c r="B91" s="34"/>
      <c r="C91" s="35"/>
      <c r="D91" s="34"/>
    </row>
    <row r="92" s="25" customFormat="1" ht="17.25" customHeight="1" spans="1:4">
      <c r="A92" s="35"/>
      <c r="B92" s="34"/>
      <c r="C92" s="35"/>
      <c r="D92" s="34"/>
    </row>
    <row r="93" s="25" customFormat="1" ht="17.25" customHeight="1" spans="1:4">
      <c r="A93" s="35"/>
      <c r="B93" s="34"/>
      <c r="C93" s="35"/>
      <c r="D93" s="34"/>
    </row>
    <row r="94" s="25" customFormat="1" ht="17.25" customHeight="1" spans="1:4">
      <c r="A94" s="35"/>
      <c r="B94" s="34"/>
      <c r="C94" s="35"/>
      <c r="D94" s="34"/>
    </row>
    <row r="95" s="25" customFormat="1" ht="17.25" customHeight="1" spans="1:4">
      <c r="A95" s="35"/>
      <c r="B95" s="34"/>
      <c r="C95" s="35"/>
      <c r="D95" s="34"/>
    </row>
    <row r="96" s="25" customFormat="1" ht="17.25" customHeight="1" spans="1:4">
      <c r="A96" s="35"/>
      <c r="B96" s="34"/>
      <c r="C96" s="35"/>
      <c r="D96" s="34"/>
    </row>
    <row r="97" s="25" customFormat="1" ht="17.25" customHeight="1" spans="1:4">
      <c r="A97" s="35"/>
      <c r="B97" s="34"/>
      <c r="C97" s="35"/>
      <c r="D97" s="34"/>
    </row>
    <row r="98" s="25" customFormat="1" ht="17.25" customHeight="1" spans="1:4">
      <c r="A98" s="35"/>
      <c r="B98" s="34"/>
      <c r="C98" s="35"/>
      <c r="D98" s="34"/>
    </row>
    <row r="99" s="25" customFormat="1" ht="17.25" customHeight="1" spans="1:4">
      <c r="A99" s="35"/>
      <c r="B99" s="34"/>
      <c r="C99" s="35"/>
      <c r="D99" s="34"/>
    </row>
    <row r="100" s="25" customFormat="1" ht="17.25" customHeight="1" spans="1:4">
      <c r="A100" s="40" t="s">
        <v>79</v>
      </c>
      <c r="B100" s="34">
        <v>0</v>
      </c>
      <c r="C100" s="40" t="s">
        <v>80</v>
      </c>
      <c r="D100" s="34">
        <v>328</v>
      </c>
    </row>
    <row r="101" s="25" customFormat="1" ht="17" customHeight="1"/>
  </sheetData>
  <mergeCells count="3">
    <mergeCell ref="A1:D1"/>
    <mergeCell ref="A2:D2"/>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F19" sqref="F19"/>
    </sheetView>
  </sheetViews>
  <sheetFormatPr defaultColWidth="10.1083333333333" defaultRowHeight="14.25" outlineLevelCol="7"/>
  <cols>
    <col min="1" max="8" width="16.225" style="25" customWidth="1"/>
    <col min="9" max="16384" width="10.1083333333333" style="25"/>
  </cols>
  <sheetData>
    <row r="1" s="25" customFormat="1" ht="18.75" customHeight="1" spans="1:8">
      <c r="A1" s="45"/>
      <c r="B1" s="45"/>
      <c r="C1" s="45"/>
      <c r="D1" s="45"/>
      <c r="E1" s="45"/>
      <c r="F1" s="45"/>
      <c r="G1" s="45"/>
      <c r="H1" s="45"/>
    </row>
    <row r="2" s="25" customFormat="1" ht="18.75" customHeight="1" spans="1:8">
      <c r="A2" s="45"/>
      <c r="B2" s="45"/>
      <c r="C2" s="45"/>
      <c r="D2" s="45"/>
      <c r="E2" s="45"/>
      <c r="F2" s="45"/>
      <c r="G2" s="45"/>
      <c r="H2" s="45"/>
    </row>
    <row r="3" s="25" customFormat="1" ht="18.75" customHeight="1" spans="1:8">
      <c r="A3" s="45"/>
      <c r="B3" s="45"/>
      <c r="C3" s="45"/>
      <c r="D3" s="45"/>
      <c r="E3" s="45"/>
      <c r="F3" s="45"/>
      <c r="G3" s="45"/>
      <c r="H3" s="45"/>
    </row>
    <row r="4" s="25" customFormat="1" ht="18.75" customHeight="1" spans="1:8">
      <c r="A4" s="45"/>
      <c r="B4" s="45"/>
      <c r="C4" s="45"/>
      <c r="D4" s="45"/>
      <c r="E4" s="45"/>
      <c r="F4" s="45"/>
      <c r="G4" s="45"/>
      <c r="H4" s="45"/>
    </row>
    <row r="5" s="25" customFormat="1" ht="18.75" customHeight="1" spans="1:8">
      <c r="A5" s="45"/>
      <c r="B5" s="45"/>
      <c r="C5" s="45"/>
      <c r="D5" s="45"/>
      <c r="E5" s="45"/>
      <c r="F5" s="45"/>
      <c r="G5" s="45"/>
      <c r="H5" s="45"/>
    </row>
    <row r="6" s="25" customFormat="1" ht="18.75" customHeight="1" spans="1:8">
      <c r="A6" s="45"/>
      <c r="B6" s="45"/>
      <c r="C6" s="45"/>
      <c r="D6" s="45"/>
      <c r="E6" s="45"/>
      <c r="F6" s="45"/>
      <c r="G6" s="45"/>
      <c r="H6" s="45"/>
    </row>
    <row r="7" s="25" customFormat="1" ht="18.75" customHeight="1" spans="1:8">
      <c r="A7" s="45"/>
      <c r="B7" s="45"/>
      <c r="C7" s="45"/>
      <c r="D7" s="45"/>
      <c r="E7" s="45"/>
      <c r="F7" s="45"/>
      <c r="G7" s="45"/>
      <c r="H7" s="45"/>
    </row>
    <row r="8" s="25" customFormat="1" ht="18.75" customHeight="1" spans="1:8">
      <c r="A8" s="45"/>
      <c r="B8" s="45"/>
      <c r="C8" s="45"/>
      <c r="D8" s="45"/>
      <c r="E8" s="45"/>
      <c r="F8" s="45"/>
      <c r="G8" s="45"/>
      <c r="H8" s="45"/>
    </row>
    <row r="9" s="25" customFormat="1" ht="37.5" customHeight="1" spans="1:8">
      <c r="A9" s="46" t="s">
        <v>1627</v>
      </c>
      <c r="B9" s="46"/>
      <c r="C9" s="46"/>
      <c r="D9" s="46"/>
      <c r="E9" s="46"/>
      <c r="F9" s="46"/>
      <c r="G9" s="46"/>
      <c r="H9" s="46"/>
    </row>
    <row r="10" s="25" customFormat="1" ht="18.75" customHeight="1" spans="1:8">
      <c r="A10" s="45"/>
      <c r="B10" s="45"/>
      <c r="C10" s="45"/>
      <c r="D10" s="45"/>
      <c r="E10" s="45"/>
      <c r="F10" s="45"/>
      <c r="G10" s="45"/>
      <c r="H10" s="45"/>
    </row>
    <row r="11" s="25" customFormat="1" ht="18.75" customHeight="1" spans="1:8">
      <c r="A11" s="45"/>
      <c r="B11" s="45"/>
      <c r="C11" s="45"/>
      <c r="D11" s="45"/>
      <c r="E11" s="45"/>
      <c r="F11" s="45"/>
      <c r="G11" s="45"/>
      <c r="H11" s="45"/>
    </row>
    <row r="12" s="25" customFormat="1" ht="18.75" customHeight="1" spans="1:8">
      <c r="A12" s="45"/>
      <c r="B12" s="45"/>
      <c r="C12" s="45"/>
      <c r="D12" s="45"/>
      <c r="E12" s="45"/>
      <c r="F12" s="45"/>
      <c r="G12" s="45"/>
      <c r="H12" s="45"/>
    </row>
    <row r="13" s="25" customFormat="1" ht="18.75" customHeight="1" spans="1:8">
      <c r="A13" s="45"/>
      <c r="B13" s="45"/>
      <c r="C13" s="45"/>
      <c r="D13" s="45"/>
      <c r="E13" s="45"/>
      <c r="F13" s="45"/>
      <c r="G13" s="45"/>
      <c r="H13" s="45"/>
    </row>
    <row r="14" s="25" customFormat="1" ht="18.75" customHeight="1" spans="1:8">
      <c r="A14" s="45"/>
      <c r="B14" s="45"/>
      <c r="C14" s="45"/>
      <c r="D14" s="45"/>
      <c r="E14" s="45"/>
      <c r="F14" s="45"/>
      <c r="G14" s="45"/>
      <c r="H14" s="45"/>
    </row>
    <row r="15" s="25" customFormat="1" ht="18.75" customHeight="1" spans="1:8">
      <c r="A15" s="45"/>
      <c r="B15" s="45"/>
      <c r="C15" s="45"/>
      <c r="D15" s="45"/>
      <c r="E15" s="45"/>
      <c r="F15" s="45"/>
      <c r="G15" s="45"/>
      <c r="H15" s="45"/>
    </row>
    <row r="16" s="25" customFormat="1" ht="18.75" customHeight="1" spans="1:8">
      <c r="A16" s="45"/>
      <c r="B16" s="45"/>
      <c r="C16" s="45"/>
      <c r="D16" s="45"/>
      <c r="E16" s="45"/>
      <c r="F16" s="45"/>
      <c r="G16" s="45"/>
      <c r="H16" s="45"/>
    </row>
    <row r="17" s="25" customFormat="1" ht="18.75" customHeight="1" spans="1:8">
      <c r="A17" s="45"/>
      <c r="B17" s="45"/>
      <c r="C17" s="45"/>
      <c r="D17" s="45"/>
      <c r="E17" s="45"/>
      <c r="F17" s="45"/>
      <c r="G17" s="45"/>
      <c r="H17" s="45"/>
    </row>
    <row r="18" s="25" customFormat="1" ht="18.75" customHeight="1" spans="1:8">
      <c r="A18" s="45"/>
      <c r="B18" s="45"/>
      <c r="C18" s="45"/>
      <c r="D18" s="45"/>
      <c r="E18" s="45"/>
      <c r="F18" s="45"/>
      <c r="G18" s="45"/>
      <c r="H18" s="45"/>
    </row>
    <row r="19" s="25" customFormat="1" ht="18.75" customHeight="1" spans="1:8">
      <c r="A19" s="45"/>
      <c r="B19" s="45"/>
      <c r="C19" s="45"/>
      <c r="D19" s="45"/>
      <c r="E19" s="45"/>
      <c r="F19" s="45"/>
      <c r="G19" s="45"/>
      <c r="H19" s="45"/>
    </row>
    <row r="20" s="25" customFormat="1" ht="18.75" customHeight="1" spans="1:8">
      <c r="A20" s="45"/>
      <c r="B20" s="45"/>
      <c r="C20" s="45"/>
      <c r="D20" s="45"/>
      <c r="E20" s="45"/>
      <c r="F20" s="45"/>
      <c r="G20" s="45"/>
      <c r="H20" s="45"/>
    </row>
    <row r="21" s="25" customFormat="1" ht="17.1" customHeight="1"/>
  </sheetData>
  <mergeCells count="1">
    <mergeCell ref="A9:H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E12" sqref="E12"/>
    </sheetView>
  </sheetViews>
  <sheetFormatPr defaultColWidth="10.1666666666667" defaultRowHeight="14.25"/>
  <cols>
    <col min="1" max="1" width="30.1416666666667" style="25" customWidth="1"/>
    <col min="2" max="9" width="14.8583333333333" style="25" customWidth="1"/>
    <col min="10" max="256" width="10.1666666666667" style="25" customWidth="1"/>
    <col min="257" max="16384" width="10.1666666666667" style="25"/>
  </cols>
  <sheetData>
    <row r="1" s="25" customFormat="1" ht="34" customHeight="1" spans="1:9">
      <c r="A1" s="27" t="s">
        <v>1628</v>
      </c>
      <c r="B1" s="27"/>
      <c r="C1" s="27"/>
      <c r="D1" s="27"/>
      <c r="E1" s="27"/>
      <c r="F1" s="27"/>
      <c r="G1" s="27"/>
      <c r="H1" s="27"/>
      <c r="I1" s="27"/>
    </row>
    <row r="2" s="25" customFormat="1" ht="17" customHeight="1" spans="1:9">
      <c r="A2" s="39" t="s">
        <v>1629</v>
      </c>
      <c r="B2" s="39"/>
      <c r="C2" s="39"/>
      <c r="D2" s="39"/>
      <c r="E2" s="39"/>
      <c r="F2" s="39"/>
      <c r="G2" s="39"/>
      <c r="H2" s="39"/>
      <c r="I2" s="39"/>
    </row>
    <row r="3" s="25" customFormat="1" ht="17" customHeight="1" spans="1:9">
      <c r="A3" s="41" t="s">
        <v>24</v>
      </c>
      <c r="B3" s="41"/>
      <c r="C3" s="41"/>
      <c r="D3" s="41"/>
      <c r="E3" s="41"/>
      <c r="F3" s="41"/>
      <c r="G3" s="41"/>
      <c r="H3" s="41"/>
      <c r="I3" s="41"/>
    </row>
    <row r="4" s="25" customFormat="1" ht="12.75" customHeight="1" spans="1:9">
      <c r="A4" s="42" t="s">
        <v>82</v>
      </c>
      <c r="B4" s="43" t="s">
        <v>1630</v>
      </c>
      <c r="C4" s="43" t="s">
        <v>1631</v>
      </c>
      <c r="D4" s="43" t="s">
        <v>1632</v>
      </c>
      <c r="E4" s="43" t="s">
        <v>1633</v>
      </c>
      <c r="F4" s="43" t="s">
        <v>1634</v>
      </c>
      <c r="G4" s="43" t="s">
        <v>1635</v>
      </c>
      <c r="H4" s="43" t="s">
        <v>1636</v>
      </c>
      <c r="I4" s="43" t="s">
        <v>1637</v>
      </c>
    </row>
    <row r="5" s="25" customFormat="1" ht="36.85" customHeight="1" spans="1:9">
      <c r="A5" s="40"/>
      <c r="B5" s="44"/>
      <c r="C5" s="44"/>
      <c r="D5" s="44"/>
      <c r="E5" s="44"/>
      <c r="F5" s="44"/>
      <c r="G5" s="44"/>
      <c r="H5" s="44"/>
      <c r="I5" s="44"/>
    </row>
    <row r="6" s="25" customFormat="1" ht="20.1" customHeight="1" spans="1:9">
      <c r="A6" s="35" t="s">
        <v>1638</v>
      </c>
      <c r="B6" s="34">
        <v>39047</v>
      </c>
      <c r="C6" s="34">
        <v>0</v>
      </c>
      <c r="D6" s="34">
        <v>0</v>
      </c>
      <c r="E6" s="34">
        <v>39047</v>
      </c>
      <c r="F6" s="34">
        <v>0</v>
      </c>
      <c r="G6" s="34">
        <v>0</v>
      </c>
      <c r="H6" s="34">
        <v>0</v>
      </c>
      <c r="I6" s="34">
        <v>0</v>
      </c>
    </row>
    <row r="7" s="25" customFormat="1" ht="20.25" customHeight="1" spans="1:9">
      <c r="A7" s="35" t="s">
        <v>1639</v>
      </c>
      <c r="B7" s="34">
        <v>18682</v>
      </c>
      <c r="C7" s="34">
        <v>0</v>
      </c>
      <c r="D7" s="34">
        <v>0</v>
      </c>
      <c r="E7" s="34">
        <v>18682</v>
      </c>
      <c r="F7" s="34">
        <v>0</v>
      </c>
      <c r="G7" s="34">
        <v>0</v>
      </c>
      <c r="H7" s="34">
        <v>0</v>
      </c>
      <c r="I7" s="34">
        <v>0</v>
      </c>
    </row>
    <row r="8" s="25" customFormat="1" ht="20.25" customHeight="1" spans="1:9">
      <c r="A8" s="35" t="s">
        <v>1640</v>
      </c>
      <c r="B8" s="34">
        <v>20068</v>
      </c>
      <c r="C8" s="34">
        <v>0</v>
      </c>
      <c r="D8" s="34">
        <v>0</v>
      </c>
      <c r="E8" s="34">
        <v>20068</v>
      </c>
      <c r="F8" s="34">
        <v>0</v>
      </c>
      <c r="G8" s="34">
        <v>0</v>
      </c>
      <c r="H8" s="34">
        <v>0</v>
      </c>
      <c r="I8" s="34">
        <v>0</v>
      </c>
    </row>
    <row r="9" s="25" customFormat="1" ht="20.25" customHeight="1" spans="1:9">
      <c r="A9" s="35" t="s">
        <v>1641</v>
      </c>
      <c r="B9" s="34">
        <v>20</v>
      </c>
      <c r="C9" s="34">
        <v>0</v>
      </c>
      <c r="D9" s="34">
        <v>0</v>
      </c>
      <c r="E9" s="34">
        <v>20</v>
      </c>
      <c r="F9" s="34">
        <v>0</v>
      </c>
      <c r="G9" s="34">
        <v>0</v>
      </c>
      <c r="H9" s="34">
        <v>0</v>
      </c>
      <c r="I9" s="34">
        <v>0</v>
      </c>
    </row>
    <row r="10" s="25" customFormat="1" ht="20.25" customHeight="1" spans="1:9">
      <c r="A10" s="35" t="s">
        <v>1642</v>
      </c>
      <c r="B10" s="34">
        <v>0</v>
      </c>
      <c r="C10" s="34">
        <v>0</v>
      </c>
      <c r="D10" s="34">
        <v>0</v>
      </c>
      <c r="E10" s="34">
        <v>0</v>
      </c>
      <c r="F10" s="34">
        <v>0</v>
      </c>
      <c r="G10" s="34">
        <v>0</v>
      </c>
      <c r="H10" s="34">
        <v>0</v>
      </c>
      <c r="I10" s="34">
        <v>0</v>
      </c>
    </row>
    <row r="11" s="25" customFormat="1" ht="20.25" customHeight="1" spans="1:9">
      <c r="A11" s="35" t="s">
        <v>1643</v>
      </c>
      <c r="B11" s="34">
        <v>277</v>
      </c>
      <c r="C11" s="34">
        <v>0</v>
      </c>
      <c r="D11" s="34">
        <v>0</v>
      </c>
      <c r="E11" s="34">
        <v>277</v>
      </c>
      <c r="F11" s="34">
        <v>0</v>
      </c>
      <c r="G11" s="34">
        <v>0</v>
      </c>
      <c r="H11" s="34">
        <v>0</v>
      </c>
      <c r="I11" s="34">
        <v>0</v>
      </c>
    </row>
    <row r="12" s="25" customFormat="1" ht="20.25" customHeight="1" spans="1:9">
      <c r="A12" s="35" t="s">
        <v>1644</v>
      </c>
      <c r="B12" s="34">
        <v>0</v>
      </c>
      <c r="C12" s="34">
        <v>0</v>
      </c>
      <c r="D12" s="34">
        <v>0</v>
      </c>
      <c r="E12" s="34">
        <v>0</v>
      </c>
      <c r="F12" s="34">
        <v>0</v>
      </c>
      <c r="G12" s="34">
        <v>0</v>
      </c>
      <c r="H12" s="34">
        <v>0</v>
      </c>
      <c r="I12" s="34">
        <v>0</v>
      </c>
    </row>
    <row r="13" s="25" customFormat="1" ht="20.25" customHeight="1" spans="1:9">
      <c r="A13" s="35" t="s">
        <v>1645</v>
      </c>
      <c r="B13" s="34">
        <v>0</v>
      </c>
      <c r="C13" s="34">
        <v>0</v>
      </c>
      <c r="D13" s="34">
        <v>0</v>
      </c>
      <c r="E13" s="34">
        <v>0</v>
      </c>
      <c r="F13" s="34">
        <v>0</v>
      </c>
      <c r="G13" s="34">
        <v>0</v>
      </c>
      <c r="H13" s="34">
        <v>0</v>
      </c>
      <c r="I13" s="34">
        <v>0</v>
      </c>
    </row>
    <row r="14" s="25" customFormat="1" ht="20.1" customHeight="1" spans="1:9">
      <c r="A14" s="35" t="s">
        <v>1646</v>
      </c>
      <c r="B14" s="34">
        <v>37676</v>
      </c>
      <c r="C14" s="34">
        <v>0</v>
      </c>
      <c r="D14" s="34">
        <v>0</v>
      </c>
      <c r="E14" s="34">
        <v>37676</v>
      </c>
      <c r="F14" s="34">
        <v>0</v>
      </c>
      <c r="G14" s="34">
        <v>0</v>
      </c>
      <c r="H14" s="34">
        <v>0</v>
      </c>
      <c r="I14" s="34">
        <v>0</v>
      </c>
    </row>
    <row r="15" s="25" customFormat="1" ht="20.25" customHeight="1" spans="1:9">
      <c r="A15" s="35" t="s">
        <v>1647</v>
      </c>
      <c r="B15" s="34">
        <v>37645</v>
      </c>
      <c r="C15" s="34">
        <v>0</v>
      </c>
      <c r="D15" s="34">
        <v>0</v>
      </c>
      <c r="E15" s="34">
        <v>37645</v>
      </c>
      <c r="F15" s="34">
        <v>0</v>
      </c>
      <c r="G15" s="34">
        <v>0</v>
      </c>
      <c r="H15" s="34">
        <v>0</v>
      </c>
      <c r="I15" s="34">
        <v>0</v>
      </c>
    </row>
    <row r="16" s="25" customFormat="1" ht="20.25" customHeight="1" spans="1:9">
      <c r="A16" s="35" t="s">
        <v>1648</v>
      </c>
      <c r="B16" s="34">
        <v>31</v>
      </c>
      <c r="C16" s="34">
        <v>0</v>
      </c>
      <c r="D16" s="34">
        <v>0</v>
      </c>
      <c r="E16" s="34">
        <v>31</v>
      </c>
      <c r="F16" s="34">
        <v>0</v>
      </c>
      <c r="G16" s="34">
        <v>0</v>
      </c>
      <c r="H16" s="34">
        <v>0</v>
      </c>
      <c r="I16" s="34">
        <v>0</v>
      </c>
    </row>
    <row r="17" s="25" customFormat="1" ht="20.25" customHeight="1" spans="1:9">
      <c r="A17" s="35" t="s">
        <v>1649</v>
      </c>
      <c r="B17" s="34">
        <v>0</v>
      </c>
      <c r="C17" s="34">
        <v>0</v>
      </c>
      <c r="D17" s="34">
        <v>0</v>
      </c>
      <c r="E17" s="34">
        <v>0</v>
      </c>
      <c r="F17" s="34">
        <v>0</v>
      </c>
      <c r="G17" s="34">
        <v>0</v>
      </c>
      <c r="H17" s="34">
        <v>0</v>
      </c>
      <c r="I17" s="34">
        <v>0</v>
      </c>
    </row>
    <row r="18" s="25" customFormat="1" ht="20.25" customHeight="1" spans="1:9">
      <c r="A18" s="35" t="s">
        <v>1650</v>
      </c>
      <c r="B18" s="34">
        <v>0</v>
      </c>
      <c r="C18" s="34">
        <v>0</v>
      </c>
      <c r="D18" s="34">
        <v>0</v>
      </c>
      <c r="E18" s="34">
        <v>0</v>
      </c>
      <c r="F18" s="34">
        <v>0</v>
      </c>
      <c r="G18" s="34">
        <v>0</v>
      </c>
      <c r="H18" s="34">
        <v>0</v>
      </c>
      <c r="I18" s="34">
        <v>0</v>
      </c>
    </row>
    <row r="19" s="25" customFormat="1" ht="20.1" customHeight="1" spans="1:9">
      <c r="A19" s="35" t="s">
        <v>1651</v>
      </c>
      <c r="B19" s="34">
        <v>1371</v>
      </c>
      <c r="C19" s="34">
        <v>0</v>
      </c>
      <c r="D19" s="34">
        <v>0</v>
      </c>
      <c r="E19" s="34">
        <v>1371</v>
      </c>
      <c r="F19" s="34">
        <v>0</v>
      </c>
      <c r="G19" s="34">
        <v>0</v>
      </c>
      <c r="H19" s="34">
        <v>0</v>
      </c>
      <c r="I19" s="34">
        <v>0</v>
      </c>
    </row>
    <row r="20" s="25" customFormat="1" ht="20.1" customHeight="1" spans="1:9">
      <c r="A20" s="35" t="s">
        <v>1652</v>
      </c>
      <c r="B20" s="34">
        <v>4847</v>
      </c>
      <c r="C20" s="34">
        <v>0</v>
      </c>
      <c r="D20" s="34">
        <v>0</v>
      </c>
      <c r="E20" s="34">
        <v>4847</v>
      </c>
      <c r="F20" s="34">
        <v>0</v>
      </c>
      <c r="G20" s="34">
        <v>0</v>
      </c>
      <c r="H20" s="34">
        <v>0</v>
      </c>
      <c r="I20" s="34">
        <v>0</v>
      </c>
    </row>
    <row r="21" s="25" customFormat="1" ht="15.55" customHeight="1"/>
  </sheetData>
  <mergeCells count="12">
    <mergeCell ref="A1:I1"/>
    <mergeCell ref="A2:I2"/>
    <mergeCell ref="A3:I3"/>
    <mergeCell ref="A4:A5"/>
    <mergeCell ref="B4:B5"/>
    <mergeCell ref="C4:C5"/>
    <mergeCell ref="D4:D5"/>
    <mergeCell ref="E4:E5"/>
    <mergeCell ref="F4:F5"/>
    <mergeCell ref="G4:G5"/>
    <mergeCell ref="H4:H5"/>
    <mergeCell ref="I4:I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14" sqref="C14"/>
    </sheetView>
  </sheetViews>
  <sheetFormatPr defaultColWidth="10.1666666666667" defaultRowHeight="14.25" outlineLevelCol="2"/>
  <cols>
    <col min="1" max="3" width="44.5833333333333" style="25" customWidth="1"/>
    <col min="4" max="256" width="10.1666666666667" style="25" customWidth="1"/>
    <col min="257" max="16384" width="10.1666666666667" style="25"/>
  </cols>
  <sheetData>
    <row r="1" s="25" customFormat="1" ht="34" customHeight="1" spans="1:3">
      <c r="A1" s="27" t="s">
        <v>1653</v>
      </c>
      <c r="B1" s="27"/>
      <c r="C1" s="27"/>
    </row>
    <row r="2" s="25" customFormat="1" ht="17" customHeight="1" spans="1:3">
      <c r="A2" s="39" t="s">
        <v>1654</v>
      </c>
      <c r="B2" s="39"/>
      <c r="C2" s="39"/>
    </row>
    <row r="3" s="25" customFormat="1" ht="17" customHeight="1" spans="1:3">
      <c r="A3" s="39" t="s">
        <v>24</v>
      </c>
      <c r="B3" s="39"/>
      <c r="C3" s="39"/>
    </row>
    <row r="4" s="25" customFormat="1" ht="23.25" customHeight="1" spans="1:3">
      <c r="A4" s="40" t="s">
        <v>82</v>
      </c>
      <c r="B4" s="40" t="s">
        <v>26</v>
      </c>
      <c r="C4" s="40" t="s">
        <v>28</v>
      </c>
    </row>
    <row r="5" s="25" customFormat="1" ht="24.75" customHeight="1" spans="1:3">
      <c r="A5" s="35" t="s">
        <v>1655</v>
      </c>
      <c r="B5" s="34"/>
      <c r="C5" s="34">
        <v>1167327</v>
      </c>
    </row>
    <row r="6" s="25" customFormat="1" ht="24.75" customHeight="1" spans="1:3">
      <c r="A6" s="35" t="s">
        <v>1656</v>
      </c>
      <c r="B6" s="34"/>
      <c r="C6" s="34">
        <v>657390</v>
      </c>
    </row>
    <row r="7" s="25" customFormat="1" ht="24.75" customHeight="1" spans="1:3">
      <c r="A7" s="35" t="s">
        <v>1657</v>
      </c>
      <c r="B7" s="34"/>
      <c r="C7" s="34">
        <v>509937</v>
      </c>
    </row>
    <row r="8" s="25" customFormat="1" ht="24.75" customHeight="1" spans="1:3">
      <c r="A8" s="35" t="s">
        <v>1658</v>
      </c>
      <c r="B8" s="34">
        <v>1213315</v>
      </c>
      <c r="C8" s="34"/>
    </row>
    <row r="9" s="25" customFormat="1" ht="24.75" customHeight="1" spans="1:3">
      <c r="A9" s="35" t="s">
        <v>1656</v>
      </c>
      <c r="B9" s="34">
        <v>676769</v>
      </c>
      <c r="C9" s="34"/>
    </row>
    <row r="10" s="25" customFormat="1" ht="24.75" customHeight="1" spans="1:3">
      <c r="A10" s="35" t="s">
        <v>1657</v>
      </c>
      <c r="B10" s="34">
        <v>536546</v>
      </c>
      <c r="C10" s="34"/>
    </row>
    <row r="11" s="25" customFormat="1" ht="24.75" customHeight="1" spans="1:3">
      <c r="A11" s="35" t="s">
        <v>1659</v>
      </c>
      <c r="B11" s="34"/>
      <c r="C11" s="34">
        <v>40404</v>
      </c>
    </row>
    <row r="12" s="25" customFormat="1" ht="24.75" customHeight="1" spans="1:3">
      <c r="A12" s="35" t="s">
        <v>1656</v>
      </c>
      <c r="B12" s="34"/>
      <c r="C12" s="34">
        <v>13087</v>
      </c>
    </row>
    <row r="13" s="25" customFormat="1" ht="24.75" customHeight="1" spans="1:3">
      <c r="A13" s="35" t="s">
        <v>1657</v>
      </c>
      <c r="B13" s="34"/>
      <c r="C13" s="34">
        <v>27317</v>
      </c>
    </row>
    <row r="14" s="25" customFormat="1" ht="24.75" customHeight="1" spans="1:3">
      <c r="A14" s="35" t="s">
        <v>1660</v>
      </c>
      <c r="B14" s="34"/>
      <c r="C14" s="34">
        <v>40490</v>
      </c>
    </row>
    <row r="15" s="25" customFormat="1" ht="24.75" customHeight="1" spans="1:3">
      <c r="A15" s="35" t="s">
        <v>1656</v>
      </c>
      <c r="B15" s="34"/>
      <c r="C15" s="34">
        <v>13172</v>
      </c>
    </row>
    <row r="16" s="25" customFormat="1" ht="24.75" customHeight="1" spans="1:3">
      <c r="A16" s="35" t="s">
        <v>1657</v>
      </c>
      <c r="B16" s="34"/>
      <c r="C16" s="34">
        <v>27318</v>
      </c>
    </row>
    <row r="17" s="25" customFormat="1" ht="24.75" customHeight="1" spans="1:3">
      <c r="A17" s="35" t="s">
        <v>1661</v>
      </c>
      <c r="B17" s="34"/>
      <c r="C17" s="34">
        <v>1167346</v>
      </c>
    </row>
    <row r="18" s="25" customFormat="1" ht="24.75" customHeight="1" spans="1:3">
      <c r="A18" s="35" t="s">
        <v>1656</v>
      </c>
      <c r="B18" s="34"/>
      <c r="C18" s="34">
        <v>657410</v>
      </c>
    </row>
    <row r="19" s="25" customFormat="1" ht="24.75" customHeight="1" spans="1:3">
      <c r="A19" s="35" t="s">
        <v>1657</v>
      </c>
      <c r="B19" s="34"/>
      <c r="C19" s="34">
        <v>509936</v>
      </c>
    </row>
    <row r="20" s="25" customFormat="1" ht="17" customHeight="1"/>
  </sheetData>
  <mergeCells count="3">
    <mergeCell ref="A1:C1"/>
    <mergeCell ref="A2:C2"/>
    <mergeCell ref="A3:C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
  <sheetViews>
    <sheetView workbookViewId="0">
      <selection activeCell="C11" sqref="C11"/>
    </sheetView>
  </sheetViews>
  <sheetFormatPr defaultColWidth="13.5333333333333" defaultRowHeight="15.55" customHeight="1" outlineLevelCol="2"/>
  <cols>
    <col min="1" max="1" width="10.4916666666667" style="25" customWidth="1"/>
    <col min="2" max="2" width="57.5583333333333" style="25" customWidth="1"/>
    <col min="3" max="3" width="52.225" style="25" customWidth="1"/>
    <col min="4" max="253" width="13.5333333333333" style="25" customWidth="1"/>
    <col min="254" max="16381" width="13.5333333333333" style="25"/>
    <col min="16382" max="16384" width="13.5333333333333" style="26"/>
  </cols>
  <sheetData>
    <row r="1" s="25" customFormat="1" ht="36.75" customHeight="1" spans="1:3">
      <c r="A1" s="27" t="s">
        <v>1662</v>
      </c>
      <c r="B1" s="27"/>
      <c r="C1" s="27"/>
    </row>
    <row r="2" s="25" customFormat="1" ht="16.95" customHeight="1" spans="1:3">
      <c r="A2" s="28"/>
      <c r="B2" s="28"/>
      <c r="C2" s="29"/>
    </row>
    <row r="3" s="25" customFormat="1" ht="16.95" customHeight="1" spans="1:3">
      <c r="A3" s="28"/>
      <c r="B3" s="28"/>
      <c r="C3" s="29" t="s">
        <v>24</v>
      </c>
    </row>
    <row r="4" s="25" customFormat="1" ht="16.9" customHeight="1" spans="1:3">
      <c r="A4" s="30" t="s">
        <v>1663</v>
      </c>
      <c r="B4" s="30" t="s">
        <v>1664</v>
      </c>
      <c r="C4" s="31" t="s">
        <v>1665</v>
      </c>
    </row>
    <row r="5" s="25" customFormat="1" ht="21" customHeight="1" spans="1:3">
      <c r="A5" s="30"/>
      <c r="B5" s="30"/>
      <c r="C5" s="32"/>
    </row>
    <row r="6" s="25" customFormat="1" ht="16.9" customHeight="1" spans="1:3">
      <c r="A6" s="33"/>
      <c r="B6" s="30" t="s">
        <v>1666</v>
      </c>
      <c r="C6" s="34">
        <f>SUM(C7,C12,C23,C31,C38,C42,C45,C49,C54,C60,C64,C69,C72)</f>
        <v>202968</v>
      </c>
    </row>
    <row r="7" s="25" customFormat="1" ht="16.9" customHeight="1" spans="1:3">
      <c r="A7" s="35">
        <v>501</v>
      </c>
      <c r="B7" s="36" t="s">
        <v>1117</v>
      </c>
      <c r="C7" s="34">
        <f>SUM(C8:C11)</f>
        <v>51108</v>
      </c>
    </row>
    <row r="8" s="25" customFormat="1" ht="16.9" customHeight="1" spans="1:3">
      <c r="A8" s="35">
        <v>50101</v>
      </c>
      <c r="B8" s="37" t="s">
        <v>1118</v>
      </c>
      <c r="C8" s="34">
        <v>32503</v>
      </c>
    </row>
    <row r="9" s="25" customFormat="1" ht="16.9" customHeight="1" spans="1:3">
      <c r="A9" s="35">
        <v>50102</v>
      </c>
      <c r="B9" s="37" t="s">
        <v>1119</v>
      </c>
      <c r="C9" s="34">
        <v>6500</v>
      </c>
    </row>
    <row r="10" s="25" customFormat="1" ht="16.9" customHeight="1" spans="1:3">
      <c r="A10" s="35">
        <v>50103</v>
      </c>
      <c r="B10" s="37" t="s">
        <v>1120</v>
      </c>
      <c r="C10" s="34">
        <v>4231</v>
      </c>
    </row>
    <row r="11" s="25" customFormat="1" ht="16.9" customHeight="1" spans="1:3">
      <c r="A11" s="35">
        <v>50199</v>
      </c>
      <c r="B11" s="37" t="s">
        <v>1121</v>
      </c>
      <c r="C11" s="34">
        <v>7874</v>
      </c>
    </row>
    <row r="12" s="25" customFormat="1" ht="16.9" customHeight="1" spans="1:3">
      <c r="A12" s="35">
        <v>502</v>
      </c>
      <c r="B12" s="36" t="s">
        <v>1122</v>
      </c>
      <c r="C12" s="34">
        <f>SUM(C13:C22)</f>
        <v>4965</v>
      </c>
    </row>
    <row r="13" s="25" customFormat="1" ht="16.9" customHeight="1" spans="1:3">
      <c r="A13" s="35">
        <v>50201</v>
      </c>
      <c r="B13" s="37" t="s">
        <v>1123</v>
      </c>
      <c r="C13" s="34">
        <v>3865</v>
      </c>
    </row>
    <row r="14" s="25" customFormat="1" ht="16.9" customHeight="1" spans="1:3">
      <c r="A14" s="35">
        <v>50202</v>
      </c>
      <c r="B14" s="37" t="s">
        <v>1124</v>
      </c>
      <c r="C14" s="34">
        <v>41</v>
      </c>
    </row>
    <row r="15" s="25" customFormat="1" ht="16.9" customHeight="1" spans="1:3">
      <c r="A15" s="35">
        <v>50203</v>
      </c>
      <c r="B15" s="37" t="s">
        <v>1125</v>
      </c>
      <c r="C15" s="34">
        <v>45</v>
      </c>
    </row>
    <row r="16" s="25" customFormat="1" ht="16.9" customHeight="1" spans="1:3">
      <c r="A16" s="35">
        <v>50204</v>
      </c>
      <c r="B16" s="37" t="s">
        <v>1126</v>
      </c>
      <c r="C16" s="34">
        <v>1</v>
      </c>
    </row>
    <row r="17" s="25" customFormat="1" ht="16.9" customHeight="1" spans="1:3">
      <c r="A17" s="35">
        <v>50205</v>
      </c>
      <c r="B17" s="37" t="s">
        <v>1127</v>
      </c>
      <c r="C17" s="34">
        <v>137</v>
      </c>
    </row>
    <row r="18" s="25" customFormat="1" ht="16.9" customHeight="1" spans="1:3">
      <c r="A18" s="35">
        <v>50206</v>
      </c>
      <c r="B18" s="37" t="s">
        <v>1128</v>
      </c>
      <c r="C18" s="34">
        <v>380</v>
      </c>
    </row>
    <row r="19" s="25" customFormat="1" ht="16.9" customHeight="1" spans="1:3">
      <c r="A19" s="35">
        <v>50207</v>
      </c>
      <c r="B19" s="37" t="s">
        <v>1129</v>
      </c>
      <c r="C19" s="34">
        <v>1</v>
      </c>
    </row>
    <row r="20" s="25" customFormat="1" ht="16.9" customHeight="1" spans="1:3">
      <c r="A20" s="35">
        <v>50208</v>
      </c>
      <c r="B20" s="37" t="s">
        <v>1130</v>
      </c>
      <c r="C20" s="34">
        <v>228</v>
      </c>
    </row>
    <row r="21" s="25" customFormat="1" ht="16.9" customHeight="1" spans="1:3">
      <c r="A21" s="35">
        <v>50209</v>
      </c>
      <c r="B21" s="37" t="s">
        <v>1131</v>
      </c>
      <c r="C21" s="34">
        <v>91</v>
      </c>
    </row>
    <row r="22" s="25" customFormat="1" ht="16.9" customHeight="1" spans="1:3">
      <c r="A22" s="35">
        <v>50299</v>
      </c>
      <c r="B22" s="37" t="s">
        <v>1132</v>
      </c>
      <c r="C22" s="34">
        <v>176</v>
      </c>
    </row>
    <row r="23" s="25" customFormat="1" ht="16.9" customHeight="1" spans="1:3">
      <c r="A23" s="35">
        <v>503</v>
      </c>
      <c r="B23" s="36" t="s">
        <v>1133</v>
      </c>
      <c r="C23" s="34">
        <f>SUM(C24:C30)</f>
        <v>0</v>
      </c>
    </row>
    <row r="24" s="25" customFormat="1" ht="16.9" customHeight="1" spans="1:3">
      <c r="A24" s="35">
        <v>50301</v>
      </c>
      <c r="B24" s="37" t="s">
        <v>1134</v>
      </c>
      <c r="C24" s="34">
        <v>0</v>
      </c>
    </row>
    <row r="25" s="25" customFormat="1" ht="16.9" customHeight="1" spans="1:3">
      <c r="A25" s="35">
        <v>50302</v>
      </c>
      <c r="B25" s="37" t="s">
        <v>1135</v>
      </c>
      <c r="C25" s="34">
        <v>0</v>
      </c>
    </row>
    <row r="26" s="25" customFormat="1" ht="16.9" customHeight="1" spans="1:3">
      <c r="A26" s="35">
        <v>50303</v>
      </c>
      <c r="B26" s="37" t="s">
        <v>1136</v>
      </c>
      <c r="C26" s="34">
        <v>0</v>
      </c>
    </row>
    <row r="27" s="25" customFormat="1" ht="16.9" customHeight="1" spans="1:3">
      <c r="A27" s="35">
        <v>50305</v>
      </c>
      <c r="B27" s="37" t="s">
        <v>1137</v>
      </c>
      <c r="C27" s="34">
        <v>0</v>
      </c>
    </row>
    <row r="28" s="25" customFormat="1" ht="16.9" customHeight="1" spans="1:3">
      <c r="A28" s="35">
        <v>50306</v>
      </c>
      <c r="B28" s="37" t="s">
        <v>1138</v>
      </c>
      <c r="C28" s="34">
        <v>0</v>
      </c>
    </row>
    <row r="29" s="25" customFormat="1" ht="16.9" customHeight="1" spans="1:3">
      <c r="A29" s="35">
        <v>50307</v>
      </c>
      <c r="B29" s="37" t="s">
        <v>1139</v>
      </c>
      <c r="C29" s="34">
        <v>0</v>
      </c>
    </row>
    <row r="30" s="25" customFormat="1" ht="16.9" customHeight="1" spans="1:3">
      <c r="A30" s="35">
        <v>50399</v>
      </c>
      <c r="B30" s="37" t="s">
        <v>1140</v>
      </c>
      <c r="C30" s="34">
        <v>0</v>
      </c>
    </row>
    <row r="31" s="25" customFormat="1" ht="16.9" customHeight="1" spans="1:3">
      <c r="A31" s="35">
        <v>504</v>
      </c>
      <c r="B31" s="36" t="s">
        <v>1141</v>
      </c>
      <c r="C31" s="34">
        <f>SUM(C32:C37)</f>
        <v>0</v>
      </c>
    </row>
    <row r="32" s="25" customFormat="1" ht="16.9" customHeight="1" spans="1:3">
      <c r="A32" s="35">
        <v>50401</v>
      </c>
      <c r="B32" s="37" t="s">
        <v>1134</v>
      </c>
      <c r="C32" s="34">
        <v>0</v>
      </c>
    </row>
    <row r="33" s="25" customFormat="1" ht="16.9" customHeight="1" spans="1:3">
      <c r="A33" s="35">
        <v>50402</v>
      </c>
      <c r="B33" s="37" t="s">
        <v>1135</v>
      </c>
      <c r="C33" s="34">
        <v>0</v>
      </c>
    </row>
    <row r="34" s="25" customFormat="1" ht="16.9" customHeight="1" spans="1:3">
      <c r="A34" s="35">
        <v>50403</v>
      </c>
      <c r="B34" s="37" t="s">
        <v>1136</v>
      </c>
      <c r="C34" s="34">
        <v>0</v>
      </c>
    </row>
    <row r="35" s="25" customFormat="1" ht="16.9" customHeight="1" spans="1:3">
      <c r="A35" s="35">
        <v>50404</v>
      </c>
      <c r="B35" s="37" t="s">
        <v>1138</v>
      </c>
      <c r="C35" s="34">
        <v>0</v>
      </c>
    </row>
    <row r="36" s="25" customFormat="1" ht="16.9" customHeight="1" spans="1:3">
      <c r="A36" s="35">
        <v>50405</v>
      </c>
      <c r="B36" s="37" t="s">
        <v>1139</v>
      </c>
      <c r="C36" s="34">
        <v>0</v>
      </c>
    </row>
    <row r="37" s="25" customFormat="1" ht="16.9" customHeight="1" spans="1:3">
      <c r="A37" s="35">
        <v>50499</v>
      </c>
      <c r="B37" s="37" t="s">
        <v>1140</v>
      </c>
      <c r="C37" s="34">
        <v>0</v>
      </c>
    </row>
    <row r="38" s="25" customFormat="1" ht="16.9" customHeight="1" spans="1:3">
      <c r="A38" s="35">
        <v>505</v>
      </c>
      <c r="B38" s="36" t="s">
        <v>1142</v>
      </c>
      <c r="C38" s="34">
        <f>SUM(C39:C41)</f>
        <v>121969</v>
      </c>
    </row>
    <row r="39" s="25" customFormat="1" ht="16.9" customHeight="1" spans="1:3">
      <c r="A39" s="35">
        <v>50501</v>
      </c>
      <c r="B39" s="37" t="s">
        <v>1143</v>
      </c>
      <c r="C39" s="34">
        <v>120804</v>
      </c>
    </row>
    <row r="40" s="25" customFormat="1" ht="16.9" customHeight="1" spans="1:3">
      <c r="A40" s="35">
        <v>50502</v>
      </c>
      <c r="B40" s="37" t="s">
        <v>1144</v>
      </c>
      <c r="C40" s="34">
        <v>1165</v>
      </c>
    </row>
    <row r="41" s="25" customFormat="1" ht="16.9" customHeight="1" spans="1:3">
      <c r="A41" s="35">
        <v>50599</v>
      </c>
      <c r="B41" s="37" t="s">
        <v>1145</v>
      </c>
      <c r="C41" s="34">
        <v>0</v>
      </c>
    </row>
    <row r="42" s="25" customFormat="1" ht="16.9" customHeight="1" spans="1:3">
      <c r="A42" s="35">
        <v>506</v>
      </c>
      <c r="B42" s="36" t="s">
        <v>1146</v>
      </c>
      <c r="C42" s="34">
        <f>SUM(C43:C44)</f>
        <v>0</v>
      </c>
    </row>
    <row r="43" s="25" customFormat="1" ht="16.9" customHeight="1" spans="1:3">
      <c r="A43" s="35">
        <v>50601</v>
      </c>
      <c r="B43" s="37" t="s">
        <v>1147</v>
      </c>
      <c r="C43" s="34">
        <v>0</v>
      </c>
    </row>
    <row r="44" s="25" customFormat="1" ht="16.9" customHeight="1" spans="1:3">
      <c r="A44" s="35">
        <v>50602</v>
      </c>
      <c r="B44" s="37" t="s">
        <v>1148</v>
      </c>
      <c r="C44" s="34">
        <v>0</v>
      </c>
    </row>
    <row r="45" s="25" customFormat="1" ht="16.9" customHeight="1" spans="1:3">
      <c r="A45" s="35">
        <v>507</v>
      </c>
      <c r="B45" s="36" t="s">
        <v>1149</v>
      </c>
      <c r="C45" s="34">
        <f>SUM(C46:C48)</f>
        <v>0</v>
      </c>
    </row>
    <row r="46" s="25" customFormat="1" ht="16.9" customHeight="1" spans="1:3">
      <c r="A46" s="35">
        <v>50701</v>
      </c>
      <c r="B46" s="37" t="s">
        <v>1150</v>
      </c>
      <c r="C46" s="34">
        <v>0</v>
      </c>
    </row>
    <row r="47" s="25" customFormat="1" ht="16.9" customHeight="1" spans="1:3">
      <c r="A47" s="35">
        <v>50702</v>
      </c>
      <c r="B47" s="37" t="s">
        <v>1151</v>
      </c>
      <c r="C47" s="34">
        <v>0</v>
      </c>
    </row>
    <row r="48" s="25" customFormat="1" ht="16.9" customHeight="1" spans="1:3">
      <c r="A48" s="35">
        <v>50799</v>
      </c>
      <c r="B48" s="37" t="s">
        <v>1152</v>
      </c>
      <c r="C48" s="34">
        <v>0</v>
      </c>
    </row>
    <row r="49" s="25" customFormat="1" ht="16.9" customHeight="1" spans="1:3">
      <c r="A49" s="35">
        <v>508</v>
      </c>
      <c r="B49" s="36" t="s">
        <v>1153</v>
      </c>
      <c r="C49" s="34">
        <f>SUM(C50:C53)</f>
        <v>0</v>
      </c>
    </row>
    <row r="50" s="25" customFormat="1" ht="17" customHeight="1" spans="1:3">
      <c r="A50" s="35">
        <v>50803</v>
      </c>
      <c r="B50" s="37" t="s">
        <v>1154</v>
      </c>
      <c r="C50" s="34">
        <v>0</v>
      </c>
    </row>
    <row r="51" s="25" customFormat="1" ht="17" customHeight="1" spans="1:3">
      <c r="A51" s="35">
        <v>50804</v>
      </c>
      <c r="B51" s="37" t="s">
        <v>1155</v>
      </c>
      <c r="C51" s="34">
        <v>0</v>
      </c>
    </row>
    <row r="52" s="25" customFormat="1" ht="17" customHeight="1" spans="1:3">
      <c r="A52" s="35">
        <v>50805</v>
      </c>
      <c r="B52" s="37" t="s">
        <v>1156</v>
      </c>
      <c r="C52" s="34">
        <v>0</v>
      </c>
    </row>
    <row r="53" s="25" customFormat="1" ht="17" customHeight="1" spans="1:3">
      <c r="A53" s="35">
        <v>50899</v>
      </c>
      <c r="B53" s="37" t="s">
        <v>1157</v>
      </c>
      <c r="C53" s="34">
        <v>0</v>
      </c>
    </row>
    <row r="54" s="25" customFormat="1" ht="17" customHeight="1" spans="1:3">
      <c r="A54" s="35">
        <v>509</v>
      </c>
      <c r="B54" s="36" t="s">
        <v>1158</v>
      </c>
      <c r="C54" s="34">
        <f>SUM(C55:C59)</f>
        <v>24926</v>
      </c>
    </row>
    <row r="55" s="25" customFormat="1" ht="17" customHeight="1" spans="1:3">
      <c r="A55" s="35">
        <v>50901</v>
      </c>
      <c r="B55" s="37" t="s">
        <v>1159</v>
      </c>
      <c r="C55" s="34">
        <v>7977</v>
      </c>
    </row>
    <row r="56" s="25" customFormat="1" ht="17" customHeight="1" spans="1:3">
      <c r="A56" s="35">
        <v>50902</v>
      </c>
      <c r="B56" s="37" t="s">
        <v>1160</v>
      </c>
      <c r="C56" s="34">
        <v>0</v>
      </c>
    </row>
    <row r="57" s="25" customFormat="1" ht="17" customHeight="1" spans="1:3">
      <c r="A57" s="35">
        <v>50903</v>
      </c>
      <c r="B57" s="37" t="s">
        <v>1161</v>
      </c>
      <c r="C57" s="34">
        <v>0</v>
      </c>
    </row>
    <row r="58" s="25" customFormat="1" ht="17" customHeight="1" spans="1:3">
      <c r="A58" s="35">
        <v>50905</v>
      </c>
      <c r="B58" s="37" t="s">
        <v>1162</v>
      </c>
      <c r="C58" s="34">
        <v>16940</v>
      </c>
    </row>
    <row r="59" s="25" customFormat="1" ht="17" customHeight="1" spans="1:3">
      <c r="A59" s="35">
        <v>50999</v>
      </c>
      <c r="B59" s="37" t="s">
        <v>1163</v>
      </c>
      <c r="C59" s="34">
        <v>9</v>
      </c>
    </row>
    <row r="60" s="25" customFormat="1" ht="17" customHeight="1" spans="1:3">
      <c r="A60" s="35">
        <v>510</v>
      </c>
      <c r="B60" s="36" t="s">
        <v>1164</v>
      </c>
      <c r="C60" s="34">
        <f>SUM(C61:C63)</f>
        <v>0</v>
      </c>
    </row>
    <row r="61" s="25" customFormat="1" ht="17" customHeight="1" spans="1:3">
      <c r="A61" s="35">
        <v>51002</v>
      </c>
      <c r="B61" s="37" t="s">
        <v>1165</v>
      </c>
      <c r="C61" s="34">
        <v>0</v>
      </c>
    </row>
    <row r="62" s="25" customFormat="1" ht="17" customHeight="1" spans="1:3">
      <c r="A62" s="35">
        <v>51003</v>
      </c>
      <c r="B62" s="37" t="s">
        <v>1667</v>
      </c>
      <c r="C62" s="34">
        <v>0</v>
      </c>
    </row>
    <row r="63" s="25" customFormat="1" ht="17" customHeight="1" spans="1:3">
      <c r="A63" s="35">
        <v>51004</v>
      </c>
      <c r="B63" s="38" t="s">
        <v>1166</v>
      </c>
      <c r="C63" s="34">
        <v>0</v>
      </c>
    </row>
    <row r="64" s="25" customFormat="1" ht="17" customHeight="1" spans="1:3">
      <c r="A64" s="35">
        <v>511</v>
      </c>
      <c r="B64" s="36" t="s">
        <v>1167</v>
      </c>
      <c r="C64" s="34">
        <f>SUM(C65:C68)</f>
        <v>0</v>
      </c>
    </row>
    <row r="65" s="25" customFormat="1" ht="17" customHeight="1" spans="1:3">
      <c r="A65" s="35">
        <v>51101</v>
      </c>
      <c r="B65" s="37" t="s">
        <v>1168</v>
      </c>
      <c r="C65" s="34">
        <v>0</v>
      </c>
    </row>
    <row r="66" s="25" customFormat="1" ht="17" customHeight="1" spans="1:3">
      <c r="A66" s="35">
        <v>51102</v>
      </c>
      <c r="B66" s="37" t="s">
        <v>1169</v>
      </c>
      <c r="C66" s="34">
        <v>0</v>
      </c>
    </row>
    <row r="67" s="25" customFormat="1" ht="17" customHeight="1" spans="1:3">
      <c r="A67" s="35">
        <v>51103</v>
      </c>
      <c r="B67" s="37" t="s">
        <v>1170</v>
      </c>
      <c r="C67" s="34">
        <v>0</v>
      </c>
    </row>
    <row r="68" s="25" customFormat="1" ht="17" customHeight="1" spans="1:3">
      <c r="A68" s="35">
        <v>51104</v>
      </c>
      <c r="B68" s="37" t="s">
        <v>1171</v>
      </c>
      <c r="C68" s="34">
        <v>0</v>
      </c>
    </row>
    <row r="69" s="25" customFormat="1" ht="17" customHeight="1" spans="1:3">
      <c r="A69" s="35">
        <v>514</v>
      </c>
      <c r="B69" s="36" t="s">
        <v>1668</v>
      </c>
      <c r="C69" s="34">
        <f>SUM(C70:C71)</f>
        <v>0</v>
      </c>
    </row>
    <row r="70" s="25" customFormat="1" ht="17" customHeight="1" spans="1:3">
      <c r="A70" s="35">
        <v>51401</v>
      </c>
      <c r="B70" s="37" t="s">
        <v>1669</v>
      </c>
      <c r="C70" s="34">
        <v>0</v>
      </c>
    </row>
    <row r="71" s="25" customFormat="1" ht="17" customHeight="1" spans="1:3">
      <c r="A71" s="35">
        <v>51402</v>
      </c>
      <c r="B71" s="37" t="s">
        <v>1670</v>
      </c>
      <c r="C71" s="34">
        <v>0</v>
      </c>
    </row>
    <row r="72" s="25" customFormat="1" ht="17" customHeight="1" spans="1:3">
      <c r="A72" s="35">
        <v>599</v>
      </c>
      <c r="B72" s="36" t="s">
        <v>1172</v>
      </c>
      <c r="C72" s="34">
        <f>SUM(C73:C77)</f>
        <v>0</v>
      </c>
    </row>
    <row r="73" s="25" customFormat="1" ht="17" customHeight="1" spans="1:3">
      <c r="A73" s="35">
        <v>59907</v>
      </c>
      <c r="B73" s="37" t="s">
        <v>1173</v>
      </c>
      <c r="C73" s="34">
        <v>0</v>
      </c>
    </row>
    <row r="74" s="25" customFormat="1" ht="17" customHeight="1" spans="1:3">
      <c r="A74" s="35">
        <v>59908</v>
      </c>
      <c r="B74" s="37" t="s">
        <v>1174</v>
      </c>
      <c r="C74" s="34">
        <v>0</v>
      </c>
    </row>
    <row r="75" s="25" customFormat="1" ht="17" customHeight="1" spans="1:3">
      <c r="A75" s="35">
        <v>59909</v>
      </c>
      <c r="B75" s="37" t="s">
        <v>1175</v>
      </c>
      <c r="C75" s="34">
        <v>0</v>
      </c>
    </row>
    <row r="76" s="25" customFormat="1" ht="17" customHeight="1" spans="1:3">
      <c r="A76" s="35">
        <v>59910</v>
      </c>
      <c r="B76" s="37" t="s">
        <v>1176</v>
      </c>
      <c r="C76" s="34">
        <v>0</v>
      </c>
    </row>
    <row r="77" s="25" customFormat="1" ht="17" customHeight="1" spans="1:3">
      <c r="A77" s="35">
        <v>59999</v>
      </c>
      <c r="B77" s="37" t="s">
        <v>970</v>
      </c>
      <c r="C77" s="34">
        <v>0</v>
      </c>
    </row>
  </sheetData>
  <mergeCells count="4">
    <mergeCell ref="A1:C1"/>
    <mergeCell ref="A4:A5"/>
    <mergeCell ref="B4:B5"/>
    <mergeCell ref="C4:C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B6" sqref="B6"/>
    </sheetView>
  </sheetViews>
  <sheetFormatPr defaultColWidth="10" defaultRowHeight="24.95" customHeight="1"/>
  <cols>
    <col min="1" max="1" width="10" style="91"/>
    <col min="2" max="2" width="82.9166666666667" style="45" customWidth="1"/>
    <col min="3" max="3" width="10" style="45"/>
    <col min="4" max="4" width="92.9166666666667" style="45" customWidth="1"/>
    <col min="5" max="16384" width="10" style="45"/>
  </cols>
  <sheetData>
    <row r="1" s="45" customFormat="1" ht="30" customHeight="1" spans="1:8">
      <c r="A1" s="92" t="s">
        <v>5</v>
      </c>
      <c r="B1" s="92"/>
      <c r="C1" s="91"/>
      <c r="D1" s="91"/>
      <c r="E1" s="91"/>
      <c r="F1" s="91"/>
      <c r="G1" s="91"/>
      <c r="H1" s="91"/>
    </row>
    <row r="2" s="45" customFormat="1" ht="30" customHeight="1" spans="1:13">
      <c r="A2" s="93">
        <v>1</v>
      </c>
      <c r="B2" s="94" t="s">
        <v>6</v>
      </c>
      <c r="C2" s="95"/>
      <c r="D2" s="95"/>
      <c r="E2" s="95"/>
      <c r="F2" s="95"/>
      <c r="G2" s="95"/>
      <c r="H2" s="95"/>
      <c r="I2" s="95"/>
      <c r="J2" s="95"/>
      <c r="K2" s="25"/>
      <c r="L2" s="25"/>
      <c r="M2" s="25"/>
    </row>
    <row r="3" s="45" customFormat="1" ht="30" customHeight="1" spans="1:5">
      <c r="A3" s="93">
        <v>2</v>
      </c>
      <c r="B3" s="94" t="s">
        <v>7</v>
      </c>
      <c r="C3" s="96"/>
      <c r="D3" s="96"/>
      <c r="E3" s="96"/>
    </row>
    <row r="4" s="45" customFormat="1" ht="30" customHeight="1" spans="1:7">
      <c r="A4" s="93">
        <v>3</v>
      </c>
      <c r="B4" s="94" t="s">
        <v>8</v>
      </c>
      <c r="C4" s="97"/>
      <c r="D4" s="97"/>
      <c r="E4" s="97"/>
      <c r="F4" s="97"/>
      <c r="G4" s="97"/>
    </row>
    <row r="5" s="45" customFormat="1" ht="30" customHeight="1" spans="1:5">
      <c r="A5" s="93">
        <v>4</v>
      </c>
      <c r="B5" s="98" t="s">
        <v>9</v>
      </c>
      <c r="C5" s="99"/>
      <c r="D5" s="99"/>
      <c r="E5" s="99"/>
    </row>
    <row r="6" s="45" customFormat="1" ht="30" customHeight="1" spans="1:13">
      <c r="A6" s="93">
        <v>5</v>
      </c>
      <c r="B6" s="98" t="s">
        <v>10</v>
      </c>
      <c r="C6" s="99"/>
      <c r="D6" s="100"/>
      <c r="E6" s="100"/>
      <c r="F6" s="100"/>
      <c r="G6" s="100"/>
      <c r="H6" s="100"/>
      <c r="I6" s="100"/>
      <c r="J6" s="100"/>
      <c r="K6" s="100"/>
      <c r="L6" s="100"/>
      <c r="M6" s="100"/>
    </row>
    <row r="7" s="45" customFormat="1" ht="30" customHeight="1" spans="1:12">
      <c r="A7" s="93">
        <v>6</v>
      </c>
      <c r="B7" s="94" t="s">
        <v>11</v>
      </c>
      <c r="C7" s="95"/>
      <c r="D7" s="54"/>
      <c r="E7" s="54"/>
      <c r="F7" s="54"/>
      <c r="G7" s="54"/>
      <c r="H7" s="54"/>
      <c r="I7" s="54"/>
      <c r="J7" s="54"/>
      <c r="K7" s="54"/>
      <c r="L7" s="54"/>
    </row>
    <row r="8" s="45" customFormat="1" ht="30" customHeight="1" spans="1:10">
      <c r="A8" s="93">
        <v>7</v>
      </c>
      <c r="B8" s="101" t="s">
        <v>12</v>
      </c>
      <c r="C8" s="97"/>
      <c r="D8" s="97"/>
      <c r="E8" s="97"/>
      <c r="F8" s="97"/>
      <c r="G8" s="97"/>
      <c r="H8" s="97"/>
      <c r="I8" s="97"/>
      <c r="J8" s="97"/>
    </row>
    <row r="9" s="45" customFormat="1" ht="30" customHeight="1" spans="1:5">
      <c r="A9" s="93">
        <v>8</v>
      </c>
      <c r="B9" s="101" t="s">
        <v>13</v>
      </c>
      <c r="C9" s="97"/>
      <c r="D9" s="97"/>
      <c r="E9" s="97"/>
    </row>
    <row r="10" s="45" customFormat="1" ht="30" customHeight="1" spans="1:5">
      <c r="A10" s="93">
        <v>9</v>
      </c>
      <c r="B10" s="101" t="s">
        <v>14</v>
      </c>
      <c r="C10" s="97"/>
      <c r="D10" s="97"/>
      <c r="E10" s="97"/>
    </row>
    <row r="11" s="45" customFormat="1" ht="30" customHeight="1" spans="1:3">
      <c r="A11" s="93">
        <v>10</v>
      </c>
      <c r="B11" s="101" t="s">
        <v>15</v>
      </c>
      <c r="C11" s="97"/>
    </row>
    <row r="12" s="45" customFormat="1" ht="30" customHeight="1" spans="1:3">
      <c r="A12" s="93">
        <v>11</v>
      </c>
      <c r="B12" s="101" t="s">
        <v>16</v>
      </c>
      <c r="C12" s="97"/>
    </row>
    <row r="13" s="45" customFormat="1" ht="30" customHeight="1" spans="1:13">
      <c r="A13" s="93">
        <v>12</v>
      </c>
      <c r="B13" s="101" t="s">
        <v>17</v>
      </c>
      <c r="C13" s="97"/>
      <c r="D13" s="97"/>
      <c r="E13" s="100"/>
      <c r="F13" s="100"/>
      <c r="G13" s="100"/>
      <c r="H13" s="100"/>
      <c r="I13" s="100"/>
      <c r="J13" s="100"/>
      <c r="K13" s="100"/>
      <c r="L13" s="100"/>
      <c r="M13" s="100"/>
    </row>
    <row r="14" s="45" customFormat="1" ht="30" customHeight="1" spans="1:12">
      <c r="A14" s="93">
        <v>13</v>
      </c>
      <c r="B14" s="101" t="s">
        <v>18</v>
      </c>
      <c r="C14" s="97"/>
      <c r="D14" s="97"/>
      <c r="E14" s="97"/>
      <c r="F14" s="97"/>
      <c r="G14" s="97"/>
      <c r="H14" s="97"/>
      <c r="I14" s="97"/>
      <c r="J14" s="97"/>
      <c r="K14" s="97"/>
      <c r="L14" s="97"/>
    </row>
    <row r="15" s="45" customFormat="1" ht="30" customHeight="1" spans="1:5">
      <c r="A15" s="93">
        <v>14</v>
      </c>
      <c r="B15" s="101" t="s">
        <v>19</v>
      </c>
      <c r="C15" s="97"/>
      <c r="D15" s="97"/>
      <c r="E15" s="97"/>
    </row>
    <row r="16" s="45" customFormat="1" customHeight="1" spans="1:1">
      <c r="A16" s="91"/>
    </row>
    <row r="17" s="45" customFormat="1" customHeight="1" spans="1:2">
      <c r="A17" s="91"/>
      <c r="B17" s="97"/>
    </row>
  </sheetData>
  <mergeCells count="1">
    <mergeCell ref="A1:B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workbookViewId="0">
      <selection activeCell="J26" sqref="J26"/>
    </sheetView>
  </sheetViews>
  <sheetFormatPr defaultColWidth="8.89166666666667" defaultRowHeight="12.75" outlineLevelCol="7"/>
  <cols>
    <col min="1" max="1" width="42.85" style="1" customWidth="1"/>
    <col min="2" max="2" width="8" style="1" customWidth="1"/>
    <col min="3" max="5" width="17.1416666666667" style="1" customWidth="1"/>
    <col min="6" max="6" width="56.2833333333333" style="1" customWidth="1"/>
    <col min="7" max="7" width="8" style="1" customWidth="1"/>
    <col min="8" max="8" width="17.1416666666667" style="1" customWidth="1"/>
    <col min="9" max="9" width="9.76666666666667" style="1"/>
    <col min="10" max="16384" width="8.89166666666667" style="1"/>
  </cols>
  <sheetData>
    <row r="1" s="1" customFormat="1" ht="27" spans="1:5">
      <c r="A1" s="2" t="s">
        <v>1671</v>
      </c>
      <c r="E1" s="2"/>
    </row>
    <row r="2" s="1" customFormat="1" spans="8:8">
      <c r="H2" s="3" t="s">
        <v>1672</v>
      </c>
    </row>
    <row r="3" s="1" customFormat="1" spans="1:8">
      <c r="A3" s="4" t="s">
        <v>1673</v>
      </c>
      <c r="E3" s="5" t="s">
        <v>1674</v>
      </c>
      <c r="H3" s="3" t="s">
        <v>1675</v>
      </c>
    </row>
    <row r="4" s="1" customFormat="1" ht="15.4" customHeight="1" spans="1:8">
      <c r="A4" s="6" t="s">
        <v>1676</v>
      </c>
      <c r="B4" s="7" t="s">
        <v>1677</v>
      </c>
      <c r="C4" s="7" t="s">
        <v>1678</v>
      </c>
      <c r="D4" s="7" t="s">
        <v>1679</v>
      </c>
      <c r="E4" s="7" t="s">
        <v>1680</v>
      </c>
      <c r="F4" s="7" t="s">
        <v>1676</v>
      </c>
      <c r="G4" s="7" t="s">
        <v>1677</v>
      </c>
      <c r="H4" s="8" t="s">
        <v>1680</v>
      </c>
    </row>
    <row r="5" s="1" customFormat="1" ht="15.4" customHeight="1" spans="1:8">
      <c r="A5" s="9" t="s">
        <v>1681</v>
      </c>
      <c r="B5" s="10"/>
      <c r="C5" s="10" t="s">
        <v>1682</v>
      </c>
      <c r="D5" s="10" t="s">
        <v>1683</v>
      </c>
      <c r="E5" s="10" t="s">
        <v>1684</v>
      </c>
      <c r="F5" s="10" t="s">
        <v>1681</v>
      </c>
      <c r="G5" s="10"/>
      <c r="H5" s="11" t="s">
        <v>1685</v>
      </c>
    </row>
    <row r="6" s="1" customFormat="1" ht="15.4" customHeight="1" spans="1:8">
      <c r="A6" s="12" t="s">
        <v>1686</v>
      </c>
      <c r="B6" s="10" t="s">
        <v>1682</v>
      </c>
      <c r="C6" s="10" t="s">
        <v>1687</v>
      </c>
      <c r="D6" s="10" t="s">
        <v>1687</v>
      </c>
      <c r="E6" s="10" t="s">
        <v>1687</v>
      </c>
      <c r="F6" s="13" t="s">
        <v>1688</v>
      </c>
      <c r="G6" s="10" t="s">
        <v>1689</v>
      </c>
      <c r="H6" s="14">
        <v>63000839.35</v>
      </c>
    </row>
    <row r="7" s="1" customFormat="1" ht="15.4" customHeight="1" spans="1:8">
      <c r="A7" s="12" t="s">
        <v>1690</v>
      </c>
      <c r="B7" s="10" t="s">
        <v>1683</v>
      </c>
      <c r="C7" s="15">
        <v>16430510.05</v>
      </c>
      <c r="D7" s="15">
        <v>17271022.78</v>
      </c>
      <c r="E7" s="15">
        <v>11387529.31</v>
      </c>
      <c r="F7" s="13" t="s">
        <v>1691</v>
      </c>
      <c r="G7" s="10" t="s">
        <v>1692</v>
      </c>
      <c r="H7" s="14">
        <v>60993122.73</v>
      </c>
    </row>
    <row r="8" s="1" customFormat="1" ht="15.4" customHeight="1" spans="1:8">
      <c r="A8" s="12" t="s">
        <v>1693</v>
      </c>
      <c r="B8" s="10" t="s">
        <v>1684</v>
      </c>
      <c r="C8" s="15">
        <v>0</v>
      </c>
      <c r="D8" s="15">
        <v>0</v>
      </c>
      <c r="E8" s="15">
        <v>0</v>
      </c>
      <c r="F8" s="13" t="s">
        <v>1694</v>
      </c>
      <c r="G8" s="10" t="s">
        <v>1695</v>
      </c>
      <c r="H8" s="14">
        <v>2007716.62</v>
      </c>
    </row>
    <row r="9" s="1" customFormat="1" ht="15.4" customHeight="1" spans="1:8">
      <c r="A9" s="12" t="s">
        <v>1696</v>
      </c>
      <c r="B9" s="10" t="s">
        <v>1685</v>
      </c>
      <c r="C9" s="15">
        <v>11038410.15</v>
      </c>
      <c r="D9" s="15">
        <v>9916199.48</v>
      </c>
      <c r="E9" s="15">
        <v>7691903.92</v>
      </c>
      <c r="F9" s="13" t="s">
        <v>1697</v>
      </c>
      <c r="G9" s="10" t="s">
        <v>1698</v>
      </c>
      <c r="H9" s="11" t="s">
        <v>1687</v>
      </c>
    </row>
    <row r="10" s="1" customFormat="1" ht="15.4" customHeight="1" spans="1:8">
      <c r="A10" s="12" t="s">
        <v>1699</v>
      </c>
      <c r="B10" s="10" t="s">
        <v>1700</v>
      </c>
      <c r="C10" s="15">
        <v>1128400</v>
      </c>
      <c r="D10" s="15">
        <v>1387493.55</v>
      </c>
      <c r="E10" s="15">
        <v>1387493.55</v>
      </c>
      <c r="F10" s="13" t="s">
        <v>1701</v>
      </c>
      <c r="G10" s="10" t="s">
        <v>1702</v>
      </c>
      <c r="H10" s="16">
        <v>864</v>
      </c>
    </row>
    <row r="11" s="1" customFormat="1" ht="15.4" customHeight="1" spans="1:8">
      <c r="A11" s="12" t="s">
        <v>1703</v>
      </c>
      <c r="B11" s="10" t="s">
        <v>1704</v>
      </c>
      <c r="C11" s="15">
        <v>9910010.15</v>
      </c>
      <c r="D11" s="15">
        <v>8528705.93</v>
      </c>
      <c r="E11" s="15">
        <v>6304410.37</v>
      </c>
      <c r="F11" s="13" t="s">
        <v>1705</v>
      </c>
      <c r="G11" s="10" t="s">
        <v>1706</v>
      </c>
      <c r="H11" s="16">
        <v>0</v>
      </c>
    </row>
    <row r="12" s="1" customFormat="1" ht="15.4" customHeight="1" spans="1:8">
      <c r="A12" s="12" t="s">
        <v>1707</v>
      </c>
      <c r="B12" s="10" t="s">
        <v>1708</v>
      </c>
      <c r="C12" s="15">
        <v>5392099.9</v>
      </c>
      <c r="D12" s="15">
        <v>7354823.3</v>
      </c>
      <c r="E12" s="15">
        <v>3695625.39</v>
      </c>
      <c r="F12" s="13" t="s">
        <v>1709</v>
      </c>
      <c r="G12" s="10" t="s">
        <v>1710</v>
      </c>
      <c r="H12" s="16">
        <v>1</v>
      </c>
    </row>
    <row r="13" s="1" customFormat="1" ht="15.4" customHeight="1" spans="1:8">
      <c r="A13" s="12" t="s">
        <v>1711</v>
      </c>
      <c r="B13" s="10" t="s">
        <v>1712</v>
      </c>
      <c r="C13" s="10" t="s">
        <v>1687</v>
      </c>
      <c r="D13" s="10" t="s">
        <v>1687</v>
      </c>
      <c r="E13" s="15">
        <v>3695625.39</v>
      </c>
      <c r="F13" s="13" t="s">
        <v>1713</v>
      </c>
      <c r="G13" s="10" t="s">
        <v>1714</v>
      </c>
      <c r="H13" s="16">
        <v>79</v>
      </c>
    </row>
    <row r="14" s="1" customFormat="1" ht="15.4" customHeight="1" spans="1:8">
      <c r="A14" s="12" t="s">
        <v>1715</v>
      </c>
      <c r="B14" s="10" t="s">
        <v>1716</v>
      </c>
      <c r="C14" s="10" t="s">
        <v>1687</v>
      </c>
      <c r="D14" s="10" t="s">
        <v>1687</v>
      </c>
      <c r="E14" s="15">
        <v>0</v>
      </c>
      <c r="F14" s="13" t="s">
        <v>1717</v>
      </c>
      <c r="G14" s="10" t="s">
        <v>1718</v>
      </c>
      <c r="H14" s="16">
        <v>16</v>
      </c>
    </row>
    <row r="15" s="1" customFormat="1" ht="15.4" customHeight="1" spans="1:8">
      <c r="A15" s="12" t="s">
        <v>1719</v>
      </c>
      <c r="B15" s="10" t="s">
        <v>1720</v>
      </c>
      <c r="C15" s="10" t="s">
        <v>1687</v>
      </c>
      <c r="D15" s="10" t="s">
        <v>1687</v>
      </c>
      <c r="E15" s="15">
        <v>0</v>
      </c>
      <c r="F15" s="13" t="s">
        <v>1721</v>
      </c>
      <c r="G15" s="10" t="s">
        <v>1722</v>
      </c>
      <c r="H15" s="16">
        <v>52</v>
      </c>
    </row>
    <row r="16" s="1" customFormat="1" ht="15.4" customHeight="1" spans="1:8">
      <c r="A16" s="12" t="s">
        <v>1723</v>
      </c>
      <c r="B16" s="10" t="s">
        <v>1724</v>
      </c>
      <c r="C16" s="10" t="s">
        <v>1687</v>
      </c>
      <c r="D16" s="10" t="s">
        <v>1687</v>
      </c>
      <c r="E16" s="10" t="s">
        <v>1687</v>
      </c>
      <c r="F16" s="13" t="s">
        <v>1725</v>
      </c>
      <c r="G16" s="10" t="s">
        <v>1726</v>
      </c>
      <c r="H16" s="16">
        <v>10</v>
      </c>
    </row>
    <row r="17" s="1" customFormat="1" ht="15.4" customHeight="1" spans="1:8">
      <c r="A17" s="12" t="s">
        <v>1727</v>
      </c>
      <c r="B17" s="10" t="s">
        <v>1728</v>
      </c>
      <c r="C17" s="10" t="s">
        <v>1687</v>
      </c>
      <c r="D17" s="10" t="s">
        <v>1687</v>
      </c>
      <c r="E17" s="17">
        <v>0</v>
      </c>
      <c r="F17" s="13" t="s">
        <v>1729</v>
      </c>
      <c r="G17" s="10" t="s">
        <v>1730</v>
      </c>
      <c r="H17" s="16">
        <v>7</v>
      </c>
    </row>
    <row r="18" s="1" customFormat="1" ht="15.4" customHeight="1" spans="1:8">
      <c r="A18" s="12" t="s">
        <v>1731</v>
      </c>
      <c r="B18" s="10" t="s">
        <v>1732</v>
      </c>
      <c r="C18" s="10" t="s">
        <v>1687</v>
      </c>
      <c r="D18" s="10" t="s">
        <v>1687</v>
      </c>
      <c r="E18" s="17">
        <v>0</v>
      </c>
      <c r="F18" s="13" t="s">
        <v>1733</v>
      </c>
      <c r="G18" s="10" t="s">
        <v>1734</v>
      </c>
      <c r="H18" s="16">
        <v>699</v>
      </c>
    </row>
    <row r="19" s="1" customFormat="1" ht="15.4" customHeight="1" spans="1:8">
      <c r="A19" s="12" t="s">
        <v>1735</v>
      </c>
      <c r="B19" s="10" t="s">
        <v>1736</v>
      </c>
      <c r="C19" s="10" t="s">
        <v>1687</v>
      </c>
      <c r="D19" s="10" t="s">
        <v>1687</v>
      </c>
      <c r="E19" s="17">
        <v>6</v>
      </c>
      <c r="F19" s="13" t="s">
        <v>1737</v>
      </c>
      <c r="G19" s="10" t="s">
        <v>1738</v>
      </c>
      <c r="H19" s="16">
        <v>17</v>
      </c>
    </row>
    <row r="20" s="1" customFormat="1" ht="15.4" customHeight="1" spans="1:8">
      <c r="A20" s="12" t="s">
        <v>1739</v>
      </c>
      <c r="B20" s="10" t="s">
        <v>1740</v>
      </c>
      <c r="C20" s="10" t="s">
        <v>1687</v>
      </c>
      <c r="D20" s="10" t="s">
        <v>1687</v>
      </c>
      <c r="E20" s="17">
        <v>408</v>
      </c>
      <c r="F20" s="13" t="s">
        <v>1741</v>
      </c>
      <c r="G20" s="10" t="s">
        <v>1742</v>
      </c>
      <c r="H20" s="11" t="s">
        <v>1687</v>
      </c>
    </row>
    <row r="21" s="1" customFormat="1" ht="15.4" customHeight="1" spans="1:8">
      <c r="A21" s="12" t="s">
        <v>1743</v>
      </c>
      <c r="B21" s="10" t="s">
        <v>1744</v>
      </c>
      <c r="C21" s="10" t="s">
        <v>1687</v>
      </c>
      <c r="D21" s="10" t="s">
        <v>1687</v>
      </c>
      <c r="E21" s="17">
        <v>7746</v>
      </c>
      <c r="F21" s="13" t="s">
        <v>1745</v>
      </c>
      <c r="G21" s="10" t="s">
        <v>1746</v>
      </c>
      <c r="H21" s="14">
        <v>0</v>
      </c>
    </row>
    <row r="22" s="1" customFormat="1" ht="15.4" customHeight="1" spans="1:8">
      <c r="A22" s="12" t="s">
        <v>1747</v>
      </c>
      <c r="B22" s="10" t="s">
        <v>1748</v>
      </c>
      <c r="C22" s="10" t="s">
        <v>1687</v>
      </c>
      <c r="D22" s="10" t="s">
        <v>1687</v>
      </c>
      <c r="E22" s="17">
        <v>0</v>
      </c>
      <c r="F22" s="13" t="s">
        <v>1749</v>
      </c>
      <c r="G22" s="10" t="s">
        <v>1750</v>
      </c>
      <c r="H22" s="14">
        <v>0</v>
      </c>
    </row>
    <row r="23" s="1" customFormat="1" ht="15.4" customHeight="1" spans="1:8">
      <c r="A23" s="12" t="s">
        <v>1751</v>
      </c>
      <c r="B23" s="10" t="s">
        <v>1752</v>
      </c>
      <c r="C23" s="10" t="s">
        <v>1687</v>
      </c>
      <c r="D23" s="10" t="s">
        <v>1687</v>
      </c>
      <c r="E23" s="17">
        <v>79453</v>
      </c>
      <c r="F23" s="13" t="s">
        <v>1753</v>
      </c>
      <c r="G23" s="10" t="s">
        <v>1754</v>
      </c>
      <c r="H23" s="14">
        <v>0</v>
      </c>
    </row>
    <row r="24" s="1" customFormat="1" ht="15.4" customHeight="1" spans="1:8">
      <c r="A24" s="12" t="s">
        <v>1755</v>
      </c>
      <c r="B24" s="10" t="s">
        <v>1756</v>
      </c>
      <c r="C24" s="10" t="s">
        <v>1687</v>
      </c>
      <c r="D24" s="10" t="s">
        <v>1687</v>
      </c>
      <c r="E24" s="17">
        <v>0</v>
      </c>
      <c r="F24" s="13" t="s">
        <v>1757</v>
      </c>
      <c r="G24" s="10" t="s">
        <v>1758</v>
      </c>
      <c r="H24" s="14">
        <v>0</v>
      </c>
    </row>
    <row r="25" s="1" customFormat="1" ht="15.4" customHeight="1" spans="1:8">
      <c r="A25" s="12" t="s">
        <v>1759</v>
      </c>
      <c r="B25" s="10" t="s">
        <v>1760</v>
      </c>
      <c r="C25" s="10" t="s">
        <v>1687</v>
      </c>
      <c r="D25" s="10" t="s">
        <v>1687</v>
      </c>
      <c r="E25" s="17">
        <v>0</v>
      </c>
      <c r="F25" s="13" t="s">
        <v>1761</v>
      </c>
      <c r="G25" s="10" t="s">
        <v>1762</v>
      </c>
      <c r="H25" s="14">
        <v>0</v>
      </c>
    </row>
    <row r="26" s="1" customFormat="1" ht="15.4" customHeight="1" spans="1:8">
      <c r="A26" s="12" t="s">
        <v>1763</v>
      </c>
      <c r="B26" s="10" t="s">
        <v>1764</v>
      </c>
      <c r="C26" s="10" t="s">
        <v>1687</v>
      </c>
      <c r="D26" s="10" t="s">
        <v>1687</v>
      </c>
      <c r="E26" s="17">
        <v>0</v>
      </c>
      <c r="F26" s="13" t="s">
        <v>1765</v>
      </c>
      <c r="G26" s="10" t="s">
        <v>1766</v>
      </c>
      <c r="H26" s="14">
        <v>0</v>
      </c>
    </row>
    <row r="27" s="1" customFormat="1" ht="15.4" customHeight="1" spans="1:8">
      <c r="A27" s="12" t="s">
        <v>1767</v>
      </c>
      <c r="B27" s="10" t="s">
        <v>1768</v>
      </c>
      <c r="C27" s="10" t="s">
        <v>1687</v>
      </c>
      <c r="D27" s="10" t="s">
        <v>1687</v>
      </c>
      <c r="E27" s="15">
        <v>1523121.8</v>
      </c>
      <c r="F27" s="13" t="s">
        <v>1769</v>
      </c>
      <c r="G27" s="10" t="s">
        <v>1770</v>
      </c>
      <c r="H27" s="16">
        <v>6125</v>
      </c>
    </row>
    <row r="28" s="1" customFormat="1" ht="15.4" customHeight="1" spans="1:8">
      <c r="A28" s="12" t="s">
        <v>1771</v>
      </c>
      <c r="B28" s="10" t="s">
        <v>1772</v>
      </c>
      <c r="C28" s="10" t="s">
        <v>1687</v>
      </c>
      <c r="D28" s="10" t="s">
        <v>1687</v>
      </c>
      <c r="E28" s="15">
        <v>2710501.49</v>
      </c>
      <c r="F28" s="13" t="s">
        <v>1773</v>
      </c>
      <c r="G28" s="10" t="s">
        <v>1774</v>
      </c>
      <c r="H28" s="16">
        <v>13</v>
      </c>
    </row>
    <row r="29" s="1" customFormat="1" ht="15.4" customHeight="1" spans="1:8">
      <c r="A29" s="12" t="s">
        <v>1560</v>
      </c>
      <c r="B29" s="10" t="s">
        <v>1775</v>
      </c>
      <c r="C29" s="10" t="s">
        <v>1560</v>
      </c>
      <c r="D29" s="13" t="s">
        <v>1560</v>
      </c>
      <c r="E29" s="18" t="s">
        <v>1560</v>
      </c>
      <c r="F29" s="13" t="s">
        <v>1776</v>
      </c>
      <c r="G29" s="10" t="s">
        <v>1777</v>
      </c>
      <c r="H29" s="16">
        <v>6112</v>
      </c>
    </row>
    <row r="30" s="1" customFormat="1" ht="15.4" customHeight="1" spans="1:8">
      <c r="A30" s="12" t="s">
        <v>1560</v>
      </c>
      <c r="B30" s="10" t="s">
        <v>1778</v>
      </c>
      <c r="C30" s="10" t="s">
        <v>1560</v>
      </c>
      <c r="D30" s="13" t="s">
        <v>1560</v>
      </c>
      <c r="E30" s="18" t="s">
        <v>1560</v>
      </c>
      <c r="F30" s="13" t="s">
        <v>1779</v>
      </c>
      <c r="G30" s="10" t="s">
        <v>1780</v>
      </c>
      <c r="H30" s="16">
        <v>0</v>
      </c>
    </row>
    <row r="31" s="1" customFormat="1" ht="15.4" customHeight="1" spans="1:8">
      <c r="A31" s="19" t="s">
        <v>1560</v>
      </c>
      <c r="B31" s="20" t="s">
        <v>1781</v>
      </c>
      <c r="C31" s="20" t="s">
        <v>1560</v>
      </c>
      <c r="D31" s="21" t="s">
        <v>1560</v>
      </c>
      <c r="E31" s="22" t="s">
        <v>1560</v>
      </c>
      <c r="F31" s="21" t="s">
        <v>1560</v>
      </c>
      <c r="G31" s="20" t="s">
        <v>1782</v>
      </c>
      <c r="H31" s="23" t="s">
        <v>1560</v>
      </c>
    </row>
    <row r="32" s="1" customFormat="1" ht="15.4" customHeight="1" spans="1:8">
      <c r="A32" s="24" t="s">
        <v>1783</v>
      </c>
      <c r="B32" s="24"/>
      <c r="C32" s="24"/>
      <c r="D32" s="24"/>
      <c r="E32" s="24"/>
      <c r="F32" s="24"/>
      <c r="G32" s="24"/>
      <c r="H32" s="24"/>
    </row>
    <row r="33" s="1" customFormat="1" ht="15.4" customHeight="1" spans="1:8">
      <c r="A33" s="24"/>
      <c r="B33" s="24"/>
      <c r="C33" s="24"/>
      <c r="D33" s="24"/>
      <c r="E33" s="24"/>
      <c r="F33" s="24"/>
      <c r="G33" s="24"/>
      <c r="H33" s="24"/>
    </row>
    <row r="34" s="1" customFormat="1" ht="15.4" customHeight="1" spans="1:8">
      <c r="A34" s="24"/>
      <c r="B34" s="24"/>
      <c r="C34" s="24"/>
      <c r="D34" s="24"/>
      <c r="E34" s="24"/>
      <c r="F34" s="24"/>
      <c r="G34" s="24"/>
      <c r="H34" s="24"/>
    </row>
    <row r="36" s="1" customFormat="1" spans="5:5">
      <c r="E36" s="5" t="s">
        <v>1784</v>
      </c>
    </row>
  </sheetData>
  <mergeCells count="4">
    <mergeCell ref="A1:H1"/>
    <mergeCell ref="B4:B5"/>
    <mergeCell ref="G4:G5"/>
    <mergeCell ref="A32:H3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D20" sqref="D20"/>
    </sheetView>
  </sheetViews>
  <sheetFormatPr defaultColWidth="13.5333333333333" defaultRowHeight="15.55" customHeight="1" outlineLevelCol="4"/>
  <cols>
    <col min="1" max="5" width="24.5666666666667" style="25" customWidth="1"/>
    <col min="6" max="256" width="13.5333333333333" style="25" customWidth="1"/>
    <col min="257" max="16384" width="13.5333333333333" style="25"/>
  </cols>
  <sheetData>
    <row r="1" s="25" customFormat="1" ht="19.75" customHeight="1" spans="1:5">
      <c r="A1" s="54"/>
      <c r="B1" s="54"/>
      <c r="C1" s="54"/>
      <c r="D1" s="54"/>
      <c r="E1" s="54"/>
    </row>
    <row r="2" s="25" customFormat="1" ht="19.75" customHeight="1" spans="1:5">
      <c r="A2" s="54"/>
      <c r="B2" s="54"/>
      <c r="C2" s="54"/>
      <c r="D2" s="54"/>
      <c r="E2" s="54"/>
    </row>
    <row r="3" s="25" customFormat="1" ht="19.75" customHeight="1" spans="1:5">
      <c r="A3" s="54"/>
      <c r="B3" s="54"/>
      <c r="C3" s="54"/>
      <c r="D3" s="54"/>
      <c r="E3" s="54"/>
    </row>
    <row r="4" s="25" customFormat="1" ht="19.75" customHeight="1" spans="1:5">
      <c r="A4" s="54"/>
      <c r="B4" s="54"/>
      <c r="C4" s="54"/>
      <c r="D4" s="54"/>
      <c r="E4" s="54"/>
    </row>
    <row r="5" s="25" customFormat="1" ht="19.75" customHeight="1" spans="1:5">
      <c r="A5" s="54"/>
      <c r="B5" s="54"/>
      <c r="C5" s="54"/>
      <c r="D5" s="54"/>
      <c r="E5" s="54"/>
    </row>
    <row r="6" s="25" customFormat="1" ht="19.75" customHeight="1" spans="1:5">
      <c r="A6" s="54"/>
      <c r="B6" s="54"/>
      <c r="C6" s="54"/>
      <c r="D6" s="54"/>
      <c r="E6" s="54"/>
    </row>
    <row r="7" s="25" customFormat="1" ht="19.75" customHeight="1" spans="1:5">
      <c r="A7" s="54"/>
      <c r="B7" s="54"/>
      <c r="C7" s="54"/>
      <c r="D7" s="54"/>
      <c r="E7" s="54"/>
    </row>
    <row r="8" s="25" customFormat="1" ht="19.75" customHeight="1" spans="1:5">
      <c r="A8" s="54"/>
      <c r="B8" s="54"/>
      <c r="C8" s="54"/>
      <c r="D8" s="54"/>
      <c r="E8" s="54"/>
    </row>
    <row r="9" s="25" customFormat="1" ht="42.5" customHeight="1" spans="1:5">
      <c r="A9" s="46" t="s">
        <v>20</v>
      </c>
      <c r="B9" s="46"/>
      <c r="C9" s="46"/>
      <c r="D9" s="46"/>
      <c r="E9" s="46"/>
    </row>
    <row r="10" s="25" customFormat="1" ht="19.75" customHeight="1" spans="1:5">
      <c r="A10" s="54"/>
      <c r="B10" s="54"/>
      <c r="C10" s="54"/>
      <c r="D10" s="54"/>
      <c r="E10" s="54"/>
    </row>
    <row r="11" s="25" customFormat="1" ht="19.75" customHeight="1" spans="1:5">
      <c r="A11" s="54"/>
      <c r="B11" s="54"/>
      <c r="C11" s="54"/>
      <c r="D11" s="54"/>
      <c r="E11" s="54"/>
    </row>
    <row r="12" s="25" customFormat="1" ht="19.75" customHeight="1" spans="1:5">
      <c r="A12" s="54"/>
      <c r="B12" s="54"/>
      <c r="C12" s="54"/>
      <c r="D12" s="54"/>
      <c r="E12" s="54"/>
    </row>
    <row r="13" s="25" customFormat="1" ht="19.75" customHeight="1" spans="1:5">
      <c r="A13" s="54"/>
      <c r="B13" s="54"/>
      <c r="C13" s="54"/>
      <c r="D13" s="54"/>
      <c r="E13" s="54"/>
    </row>
    <row r="14" s="25" customFormat="1" ht="19.75" customHeight="1" spans="1:5">
      <c r="A14" s="54"/>
      <c r="B14" s="54"/>
      <c r="C14" s="54"/>
      <c r="D14" s="54"/>
      <c r="E14" s="54"/>
    </row>
    <row r="15" s="25" customFormat="1" ht="19.75" customHeight="1" spans="1:5">
      <c r="A15" s="54"/>
      <c r="B15" s="54"/>
      <c r="C15" s="54"/>
      <c r="D15" s="54"/>
      <c r="E15" s="54"/>
    </row>
    <row r="16" s="25" customFormat="1" ht="19.75" customHeight="1" spans="1:5">
      <c r="A16" s="54"/>
      <c r="B16" s="54"/>
      <c r="C16" s="54"/>
      <c r="D16" s="54"/>
      <c r="E16" s="54"/>
    </row>
    <row r="17" s="25" customFormat="1" ht="19.75" customHeight="1" spans="1:5">
      <c r="A17" s="54"/>
      <c r="B17" s="54"/>
      <c r="C17" s="54"/>
      <c r="D17" s="54"/>
      <c r="E17" s="54"/>
    </row>
    <row r="18" s="25" customFormat="1" ht="19.75" customHeight="1" spans="1:5">
      <c r="A18" s="54"/>
      <c r="B18" s="54"/>
      <c r="C18" s="54"/>
      <c r="D18" s="54"/>
      <c r="E18" s="54"/>
    </row>
    <row r="19" s="25" customFormat="1" ht="19.75" customHeight="1" spans="1:5">
      <c r="A19" s="54"/>
      <c r="B19" s="54"/>
      <c r="C19" s="54"/>
      <c r="D19" s="54"/>
      <c r="E19" s="54"/>
    </row>
    <row r="20" s="25" customFormat="1" ht="19.75" customHeight="1" spans="1:5">
      <c r="A20" s="54"/>
      <c r="B20" s="54"/>
      <c r="C20" s="54"/>
      <c r="D20" s="54"/>
      <c r="E20" s="54"/>
    </row>
  </sheetData>
  <mergeCells count="1">
    <mergeCell ref="A9:E9"/>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M11" sqref="M11"/>
    </sheetView>
  </sheetViews>
  <sheetFormatPr defaultColWidth="10.1416666666667" defaultRowHeight="14.25"/>
  <cols>
    <col min="1" max="1" width="28.475" style="71" customWidth="1"/>
    <col min="2" max="2" width="10.6916666666667" style="71" customWidth="1"/>
    <col min="3" max="3" width="10.6916666666667" style="72" customWidth="1"/>
    <col min="4" max="6" width="10.6916666666667" style="71" customWidth="1"/>
    <col min="7" max="7" width="27.9166666666667" style="71" customWidth="1"/>
    <col min="8" max="12" width="10.6916666666667" style="71" customWidth="1"/>
    <col min="13" max="253" width="10.1416666666667" style="71" customWidth="1"/>
    <col min="254" max="16384" width="10.1416666666667" style="71"/>
  </cols>
  <sheetData>
    <row r="1" s="71" customFormat="1" spans="2:3">
      <c r="B1" s="71" t="s">
        <v>21</v>
      </c>
      <c r="C1" s="72"/>
    </row>
    <row r="2" s="71" customFormat="1" ht="33.95" customHeight="1" spans="1:12">
      <c r="A2" s="73" t="s">
        <v>22</v>
      </c>
      <c r="B2" s="73"/>
      <c r="C2" s="74"/>
      <c r="D2" s="73"/>
      <c r="E2" s="73"/>
      <c r="F2" s="73"/>
      <c r="G2" s="73"/>
      <c r="H2" s="73"/>
      <c r="I2" s="73"/>
      <c r="J2" s="73"/>
      <c r="K2" s="25"/>
      <c r="L2" s="25"/>
    </row>
    <row r="3" s="71" customFormat="1" ht="17.1" customHeight="1" spans="1:12">
      <c r="A3" s="75" t="s">
        <v>23</v>
      </c>
      <c r="B3" s="75"/>
      <c r="C3" s="76"/>
      <c r="D3" s="75"/>
      <c r="E3" s="75"/>
      <c r="F3" s="75"/>
      <c r="G3" s="75"/>
      <c r="H3" s="75"/>
      <c r="I3" s="75"/>
      <c r="J3" s="75"/>
      <c r="K3" s="25"/>
      <c r="L3" s="25"/>
    </row>
    <row r="4" s="71" customFormat="1" ht="17.1" customHeight="1" spans="1:12">
      <c r="A4" s="77" t="s">
        <v>24</v>
      </c>
      <c r="B4" s="77"/>
      <c r="C4" s="78"/>
      <c r="D4" s="77"/>
      <c r="E4" s="77"/>
      <c r="F4" s="77"/>
      <c r="G4" s="77"/>
      <c r="H4" s="77"/>
      <c r="I4" s="77"/>
      <c r="J4" s="77"/>
      <c r="K4" s="89"/>
      <c r="L4" s="89"/>
    </row>
    <row r="5" s="71" customFormat="1" ht="36.95" customHeight="1" spans="1:12">
      <c r="A5" s="79" t="s">
        <v>25</v>
      </c>
      <c r="B5" s="79" t="s">
        <v>26</v>
      </c>
      <c r="C5" s="80" t="s">
        <v>27</v>
      </c>
      <c r="D5" s="79" t="s">
        <v>28</v>
      </c>
      <c r="E5" s="81" t="s">
        <v>29</v>
      </c>
      <c r="F5" s="82" t="s">
        <v>30</v>
      </c>
      <c r="G5" s="79" t="s">
        <v>25</v>
      </c>
      <c r="H5" s="79" t="s">
        <v>26</v>
      </c>
      <c r="I5" s="82" t="s">
        <v>27</v>
      </c>
      <c r="J5" s="79" t="s">
        <v>28</v>
      </c>
      <c r="K5" s="81" t="s">
        <v>29</v>
      </c>
      <c r="L5" s="82" t="s">
        <v>30</v>
      </c>
    </row>
    <row r="6" s="71" customFormat="1" ht="17.1" customHeight="1" spans="1:12">
      <c r="A6" s="83" t="s">
        <v>31</v>
      </c>
      <c r="B6" s="34">
        <f>SUM(B7:B21)</f>
        <v>98636</v>
      </c>
      <c r="C6" s="84">
        <f t="shared" ref="C6:C28" si="0">D6/B6</f>
        <v>0.716817389188532</v>
      </c>
      <c r="D6" s="34">
        <f>SUM(D7:D21)</f>
        <v>70704</v>
      </c>
      <c r="E6" s="34">
        <f>SUM(E7:E21)</f>
        <v>90381</v>
      </c>
      <c r="F6" s="85">
        <f t="shared" ref="F6:F28" si="1">D6/E6</f>
        <v>0.782288312809108</v>
      </c>
      <c r="G6" s="35" t="s">
        <v>32</v>
      </c>
      <c r="H6" s="86">
        <v>20773</v>
      </c>
      <c r="I6" s="85">
        <f t="shared" ref="I6:I30" si="2">J6/H6</f>
        <v>1.55836903673037</v>
      </c>
      <c r="J6" s="34">
        <v>32372</v>
      </c>
      <c r="K6" s="34">
        <v>40364</v>
      </c>
      <c r="L6" s="85">
        <f t="shared" ref="L6:L42" si="3">J6/K6</f>
        <v>0.802001783767714</v>
      </c>
    </row>
    <row r="7" s="71" customFormat="1" ht="17.1" customHeight="1" spans="1:12">
      <c r="A7" s="83" t="s">
        <v>33</v>
      </c>
      <c r="B7" s="86">
        <v>34813</v>
      </c>
      <c r="C7" s="85">
        <f t="shared" si="0"/>
        <v>0.544164536236463</v>
      </c>
      <c r="D7" s="86">
        <v>18944</v>
      </c>
      <c r="E7" s="86">
        <v>27566</v>
      </c>
      <c r="F7" s="85">
        <f t="shared" si="1"/>
        <v>0.687223391134006</v>
      </c>
      <c r="G7" s="35" t="s">
        <v>34</v>
      </c>
      <c r="H7" s="86">
        <v>0</v>
      </c>
      <c r="I7" s="85" t="e">
        <f t="shared" si="2"/>
        <v>#DIV/0!</v>
      </c>
      <c r="J7" s="34">
        <v>0</v>
      </c>
      <c r="K7" s="34">
        <v>0</v>
      </c>
      <c r="L7" s="85" t="e">
        <f t="shared" si="3"/>
        <v>#DIV/0!</v>
      </c>
    </row>
    <row r="8" s="71" customFormat="1" ht="17.1" customHeight="1" spans="1:12">
      <c r="A8" s="83" t="s">
        <v>35</v>
      </c>
      <c r="B8" s="86">
        <v>9100</v>
      </c>
      <c r="C8" s="85">
        <f t="shared" si="0"/>
        <v>0.791538461538462</v>
      </c>
      <c r="D8" s="86">
        <v>7203</v>
      </c>
      <c r="E8" s="86">
        <v>8400</v>
      </c>
      <c r="F8" s="85">
        <f t="shared" si="1"/>
        <v>0.8575</v>
      </c>
      <c r="G8" s="35" t="s">
        <v>36</v>
      </c>
      <c r="H8" s="86">
        <v>22</v>
      </c>
      <c r="I8" s="85">
        <f t="shared" si="2"/>
        <v>6.22727272727273</v>
      </c>
      <c r="J8" s="34">
        <v>137</v>
      </c>
      <c r="K8" s="34">
        <v>451</v>
      </c>
      <c r="L8" s="85">
        <f t="shared" si="3"/>
        <v>0.303769401330377</v>
      </c>
    </row>
    <row r="9" s="71" customFormat="1" ht="17.1" customHeight="1" spans="1:12">
      <c r="A9" s="83" t="s">
        <v>37</v>
      </c>
      <c r="B9" s="86">
        <v>3800</v>
      </c>
      <c r="C9" s="85">
        <f t="shared" si="0"/>
        <v>0.835526315789474</v>
      </c>
      <c r="D9" s="86">
        <v>3175</v>
      </c>
      <c r="E9" s="86">
        <v>3007</v>
      </c>
      <c r="F9" s="85">
        <f t="shared" si="1"/>
        <v>1.05586963751247</v>
      </c>
      <c r="G9" s="35" t="s">
        <v>38</v>
      </c>
      <c r="H9" s="86">
        <v>2931</v>
      </c>
      <c r="I9" s="85">
        <f t="shared" si="2"/>
        <v>3.20095530535653</v>
      </c>
      <c r="J9" s="34">
        <v>9382</v>
      </c>
      <c r="K9" s="34">
        <v>9522</v>
      </c>
      <c r="L9" s="85">
        <f t="shared" si="3"/>
        <v>0.985297206469229</v>
      </c>
    </row>
    <row r="10" s="71" customFormat="1" ht="17.1" customHeight="1" spans="1:12">
      <c r="A10" s="83" t="s">
        <v>39</v>
      </c>
      <c r="B10" s="86">
        <v>2986</v>
      </c>
      <c r="C10" s="85">
        <f t="shared" si="0"/>
        <v>0.939718687206966</v>
      </c>
      <c r="D10" s="86">
        <v>2806</v>
      </c>
      <c r="E10" s="86">
        <v>3056</v>
      </c>
      <c r="F10" s="85">
        <f t="shared" si="1"/>
        <v>0.918193717277487</v>
      </c>
      <c r="G10" s="35" t="s">
        <v>40</v>
      </c>
      <c r="H10" s="86">
        <v>80736</v>
      </c>
      <c r="I10" s="85">
        <f t="shared" si="2"/>
        <v>1.46414239001189</v>
      </c>
      <c r="J10" s="34">
        <v>118209</v>
      </c>
      <c r="K10" s="34">
        <v>117936</v>
      </c>
      <c r="L10" s="85">
        <f t="shared" si="3"/>
        <v>1.00231481481481</v>
      </c>
    </row>
    <row r="11" s="71" customFormat="1" ht="17.1" customHeight="1" spans="1:12">
      <c r="A11" s="83" t="s">
        <v>41</v>
      </c>
      <c r="B11" s="86">
        <v>8434</v>
      </c>
      <c r="C11" s="85">
        <f t="shared" si="0"/>
        <v>0.860920085368746</v>
      </c>
      <c r="D11" s="86">
        <v>7261</v>
      </c>
      <c r="E11" s="86">
        <v>7925</v>
      </c>
      <c r="F11" s="85">
        <f t="shared" si="1"/>
        <v>0.916214511041009</v>
      </c>
      <c r="G11" s="35" t="s">
        <v>42</v>
      </c>
      <c r="H11" s="86">
        <v>447</v>
      </c>
      <c r="I11" s="85">
        <f t="shared" si="2"/>
        <v>41.6152125279642</v>
      </c>
      <c r="J11" s="34">
        <v>18602</v>
      </c>
      <c r="K11" s="34">
        <v>18389</v>
      </c>
      <c r="L11" s="85">
        <f t="shared" si="3"/>
        <v>1.01158301158301</v>
      </c>
    </row>
    <row r="12" s="71" customFormat="1" ht="17.1" customHeight="1" spans="1:12">
      <c r="A12" s="83" t="s">
        <v>43</v>
      </c>
      <c r="B12" s="86">
        <v>7800</v>
      </c>
      <c r="C12" s="85">
        <f t="shared" si="0"/>
        <v>0.866538461538462</v>
      </c>
      <c r="D12" s="86">
        <v>6759</v>
      </c>
      <c r="E12" s="86">
        <v>7652</v>
      </c>
      <c r="F12" s="85">
        <f t="shared" si="1"/>
        <v>0.883298484056456</v>
      </c>
      <c r="G12" s="35" t="s">
        <v>44</v>
      </c>
      <c r="H12" s="86">
        <v>2620</v>
      </c>
      <c r="I12" s="85">
        <f t="shared" si="2"/>
        <v>1.53587786259542</v>
      </c>
      <c r="J12" s="34">
        <v>4024</v>
      </c>
      <c r="K12" s="34">
        <v>3934</v>
      </c>
      <c r="L12" s="85">
        <f t="shared" si="3"/>
        <v>1.02287747839349</v>
      </c>
    </row>
    <row r="13" s="71" customFormat="1" ht="17.1" customHeight="1" spans="1:12">
      <c r="A13" s="83" t="s">
        <v>45</v>
      </c>
      <c r="B13" s="86">
        <v>3600</v>
      </c>
      <c r="C13" s="85">
        <f t="shared" si="0"/>
        <v>0.707777777777778</v>
      </c>
      <c r="D13" s="86">
        <v>2548</v>
      </c>
      <c r="E13" s="86">
        <v>3489</v>
      </c>
      <c r="F13" s="85">
        <f t="shared" si="1"/>
        <v>0.730295213528232</v>
      </c>
      <c r="G13" s="35" t="s">
        <v>46</v>
      </c>
      <c r="H13" s="86">
        <v>71784</v>
      </c>
      <c r="I13" s="85">
        <f t="shared" si="2"/>
        <v>0.977627326423716</v>
      </c>
      <c r="J13" s="34">
        <v>70178</v>
      </c>
      <c r="K13" s="34">
        <v>58122</v>
      </c>
      <c r="L13" s="85">
        <f t="shared" si="3"/>
        <v>1.2074257596091</v>
      </c>
    </row>
    <row r="14" s="71" customFormat="1" ht="17.1" customHeight="1" spans="1:12">
      <c r="A14" s="83" t="s">
        <v>47</v>
      </c>
      <c r="B14" s="86">
        <v>5844</v>
      </c>
      <c r="C14" s="85">
        <f t="shared" si="0"/>
        <v>0.611225188227242</v>
      </c>
      <c r="D14" s="86">
        <v>3572</v>
      </c>
      <c r="E14" s="86">
        <v>5802</v>
      </c>
      <c r="F14" s="85">
        <f t="shared" si="1"/>
        <v>0.615649775939331</v>
      </c>
      <c r="G14" s="35" t="s">
        <v>48</v>
      </c>
      <c r="H14" s="86">
        <v>22051</v>
      </c>
      <c r="I14" s="85">
        <f t="shared" si="2"/>
        <v>1.77824134959866</v>
      </c>
      <c r="J14" s="34">
        <v>39212</v>
      </c>
      <c r="K14" s="34">
        <v>30582</v>
      </c>
      <c r="L14" s="85">
        <f t="shared" si="3"/>
        <v>1.28219213916683</v>
      </c>
    </row>
    <row r="15" s="71" customFormat="1" ht="17.1" customHeight="1" spans="1:12">
      <c r="A15" s="83" t="s">
        <v>49</v>
      </c>
      <c r="B15" s="86">
        <v>7100</v>
      </c>
      <c r="C15" s="85">
        <f t="shared" si="0"/>
        <v>0.720704225352113</v>
      </c>
      <c r="D15" s="86">
        <v>5117</v>
      </c>
      <c r="E15" s="86">
        <v>6878</v>
      </c>
      <c r="F15" s="85">
        <f t="shared" si="1"/>
        <v>0.743966269264321</v>
      </c>
      <c r="G15" s="35" t="s">
        <v>50</v>
      </c>
      <c r="H15" s="86">
        <v>651</v>
      </c>
      <c r="I15" s="85">
        <f t="shared" si="2"/>
        <v>11.5376344086022</v>
      </c>
      <c r="J15" s="34">
        <v>7511</v>
      </c>
      <c r="K15" s="34">
        <v>6761</v>
      </c>
      <c r="L15" s="85">
        <f t="shared" si="3"/>
        <v>1.11093033574915</v>
      </c>
    </row>
    <row r="16" s="71" customFormat="1" ht="17.1" customHeight="1" spans="1:12">
      <c r="A16" s="83" t="s">
        <v>51</v>
      </c>
      <c r="B16" s="86">
        <v>4885</v>
      </c>
      <c r="C16" s="85">
        <f t="shared" si="0"/>
        <v>1.04810644831116</v>
      </c>
      <c r="D16" s="86">
        <v>5120</v>
      </c>
      <c r="E16" s="86">
        <v>4881</v>
      </c>
      <c r="F16" s="85">
        <f t="shared" si="1"/>
        <v>1.04896537594755</v>
      </c>
      <c r="G16" s="35" t="s">
        <v>52</v>
      </c>
      <c r="H16" s="86">
        <v>8394</v>
      </c>
      <c r="I16" s="85">
        <f t="shared" si="2"/>
        <v>3.9947581605909</v>
      </c>
      <c r="J16" s="34">
        <v>33532</v>
      </c>
      <c r="K16" s="34">
        <v>47243</v>
      </c>
      <c r="L16" s="85">
        <f t="shared" si="3"/>
        <v>0.709777109836378</v>
      </c>
    </row>
    <row r="17" s="71" customFormat="1" ht="17.1" customHeight="1" spans="1:12">
      <c r="A17" s="83" t="s">
        <v>53</v>
      </c>
      <c r="B17" s="86">
        <v>1300</v>
      </c>
      <c r="C17" s="85">
        <f t="shared" si="0"/>
        <v>0.353846153846154</v>
      </c>
      <c r="D17" s="86">
        <v>460</v>
      </c>
      <c r="E17" s="86">
        <v>2900</v>
      </c>
      <c r="F17" s="85">
        <f t="shared" si="1"/>
        <v>0.158620689655172</v>
      </c>
      <c r="G17" s="35" t="s">
        <v>54</v>
      </c>
      <c r="H17" s="86">
        <v>31129</v>
      </c>
      <c r="I17" s="85">
        <f t="shared" si="2"/>
        <v>1.68399241864499</v>
      </c>
      <c r="J17" s="34">
        <v>52421</v>
      </c>
      <c r="K17" s="34">
        <v>40797</v>
      </c>
      <c r="L17" s="85">
        <f t="shared" si="3"/>
        <v>1.28492291099836</v>
      </c>
    </row>
    <row r="18" s="71" customFormat="1" ht="17.1" customHeight="1" spans="1:12">
      <c r="A18" s="83" t="s">
        <v>55</v>
      </c>
      <c r="B18" s="86">
        <v>8000</v>
      </c>
      <c r="C18" s="85">
        <f t="shared" si="0"/>
        <v>0.8405</v>
      </c>
      <c r="D18" s="86">
        <v>6724</v>
      </c>
      <c r="E18" s="86">
        <v>8265</v>
      </c>
      <c r="F18" s="85">
        <f t="shared" si="1"/>
        <v>0.813551119177253</v>
      </c>
      <c r="G18" s="35" t="s">
        <v>56</v>
      </c>
      <c r="H18" s="86">
        <v>2227</v>
      </c>
      <c r="I18" s="85">
        <f t="shared" si="2"/>
        <v>0.811854512797485</v>
      </c>
      <c r="J18" s="34">
        <v>1808</v>
      </c>
      <c r="K18" s="34">
        <v>5777</v>
      </c>
      <c r="L18" s="85">
        <f t="shared" si="3"/>
        <v>0.312965206854769</v>
      </c>
    </row>
    <row r="19" s="71" customFormat="1" ht="17.1" customHeight="1" spans="1:12">
      <c r="A19" s="83" t="s">
        <v>57</v>
      </c>
      <c r="B19" s="86">
        <v>739</v>
      </c>
      <c r="C19" s="85">
        <f t="shared" si="0"/>
        <v>1.28687415426252</v>
      </c>
      <c r="D19" s="86">
        <v>951</v>
      </c>
      <c r="E19" s="86">
        <v>739</v>
      </c>
      <c r="F19" s="85">
        <f t="shared" si="1"/>
        <v>1.28687415426252</v>
      </c>
      <c r="G19" s="35" t="s">
        <v>58</v>
      </c>
      <c r="H19" s="86">
        <v>0</v>
      </c>
      <c r="I19" s="85" t="e">
        <f t="shared" si="2"/>
        <v>#DIV/0!</v>
      </c>
      <c r="J19" s="34">
        <v>1867</v>
      </c>
      <c r="K19" s="34">
        <v>1297</v>
      </c>
      <c r="L19" s="85">
        <f t="shared" si="3"/>
        <v>1.43947571318427</v>
      </c>
    </row>
    <row r="20" s="71" customFormat="1" ht="18.75" customHeight="1" spans="1:12">
      <c r="A20" s="83" t="s">
        <v>59</v>
      </c>
      <c r="B20" s="86">
        <v>235</v>
      </c>
      <c r="C20" s="85">
        <f t="shared" si="0"/>
        <v>0.714893617021277</v>
      </c>
      <c r="D20" s="86">
        <v>168</v>
      </c>
      <c r="E20" s="86">
        <v>229</v>
      </c>
      <c r="F20" s="85">
        <f t="shared" si="1"/>
        <v>0.733624454148472</v>
      </c>
      <c r="G20" s="35" t="s">
        <v>60</v>
      </c>
      <c r="H20" s="86">
        <v>121</v>
      </c>
      <c r="I20" s="85">
        <f t="shared" si="2"/>
        <v>4.65289256198347</v>
      </c>
      <c r="J20" s="34">
        <v>563</v>
      </c>
      <c r="K20" s="34">
        <v>393</v>
      </c>
      <c r="L20" s="85">
        <f t="shared" si="3"/>
        <v>1.43256997455471</v>
      </c>
    </row>
    <row r="21" s="71" customFormat="1" ht="17.1" customHeight="1" spans="1:12">
      <c r="A21" s="83" t="s">
        <v>61</v>
      </c>
      <c r="B21" s="34">
        <v>0</v>
      </c>
      <c r="C21" s="85" t="e">
        <f t="shared" si="0"/>
        <v>#DIV/0!</v>
      </c>
      <c r="D21" s="86">
        <v>-104</v>
      </c>
      <c r="E21" s="86">
        <v>-408</v>
      </c>
      <c r="F21" s="85">
        <f t="shared" si="1"/>
        <v>0.254901960784314</v>
      </c>
      <c r="G21" s="35" t="s">
        <v>62</v>
      </c>
      <c r="H21" s="86">
        <v>0</v>
      </c>
      <c r="I21" s="85" t="e">
        <f t="shared" si="2"/>
        <v>#DIV/0!</v>
      </c>
      <c r="J21" s="34">
        <v>0</v>
      </c>
      <c r="K21" s="34">
        <v>0</v>
      </c>
      <c r="L21" s="85" t="e">
        <f t="shared" si="3"/>
        <v>#DIV/0!</v>
      </c>
    </row>
    <row r="22" s="71" customFormat="1" ht="17.1" customHeight="1" spans="1:12">
      <c r="A22" s="83" t="s">
        <v>63</v>
      </c>
      <c r="B22" s="34">
        <f>SUM(B23:B28)</f>
        <v>34558</v>
      </c>
      <c r="C22" s="85">
        <f t="shared" si="0"/>
        <v>1.6062561490827</v>
      </c>
      <c r="D22" s="34">
        <f>SUM(D23:D28)</f>
        <v>55509</v>
      </c>
      <c r="E22" s="34">
        <f>SUM(E23:E28)</f>
        <v>36470</v>
      </c>
      <c r="F22" s="85">
        <f t="shared" si="1"/>
        <v>1.52204551686318</v>
      </c>
      <c r="G22" s="35" t="s">
        <v>64</v>
      </c>
      <c r="H22" s="86">
        <v>0</v>
      </c>
      <c r="I22" s="85" t="e">
        <f t="shared" si="2"/>
        <v>#DIV/0!</v>
      </c>
      <c r="J22" s="34">
        <v>0</v>
      </c>
      <c r="K22" s="34">
        <v>0</v>
      </c>
      <c r="L22" s="85" t="e">
        <f t="shared" si="3"/>
        <v>#DIV/0!</v>
      </c>
    </row>
    <row r="23" s="71" customFormat="1" ht="17.1" customHeight="1" spans="1:12">
      <c r="A23" s="83" t="s">
        <v>65</v>
      </c>
      <c r="B23" s="86">
        <v>6444</v>
      </c>
      <c r="C23" s="85">
        <f t="shared" si="0"/>
        <v>0.83504034761018</v>
      </c>
      <c r="D23" s="34">
        <v>5381</v>
      </c>
      <c r="E23" s="34">
        <v>5944</v>
      </c>
      <c r="F23" s="85">
        <f t="shared" si="1"/>
        <v>0.90528263795424</v>
      </c>
      <c r="G23" s="35" t="s">
        <v>66</v>
      </c>
      <c r="H23" s="86">
        <v>1392</v>
      </c>
      <c r="I23" s="85">
        <f t="shared" si="2"/>
        <v>1.47988505747126</v>
      </c>
      <c r="J23" s="34">
        <v>2060</v>
      </c>
      <c r="K23" s="34">
        <v>4084</v>
      </c>
      <c r="L23" s="85">
        <f t="shared" si="3"/>
        <v>0.504407443682664</v>
      </c>
    </row>
    <row r="24" s="71" customFormat="1" ht="17.1" customHeight="1" spans="1:12">
      <c r="A24" s="83" t="s">
        <v>67</v>
      </c>
      <c r="B24" s="86">
        <v>6308</v>
      </c>
      <c r="C24" s="85">
        <f t="shared" si="0"/>
        <v>0.505865567533291</v>
      </c>
      <c r="D24" s="34">
        <v>3191</v>
      </c>
      <c r="E24" s="34">
        <v>6104</v>
      </c>
      <c r="F24" s="85">
        <f t="shared" si="1"/>
        <v>0.522771952817824</v>
      </c>
      <c r="G24" s="35" t="s">
        <v>68</v>
      </c>
      <c r="H24" s="86">
        <v>18162</v>
      </c>
      <c r="I24" s="85">
        <f t="shared" si="2"/>
        <v>1.33399405351833</v>
      </c>
      <c r="J24" s="34">
        <v>24228</v>
      </c>
      <c r="K24" s="34">
        <v>48628</v>
      </c>
      <c r="L24" s="85">
        <f t="shared" si="3"/>
        <v>0.49823147158016</v>
      </c>
    </row>
    <row r="25" s="71" customFormat="1" ht="17.1" customHeight="1" spans="1:12">
      <c r="A25" s="83" t="s">
        <v>69</v>
      </c>
      <c r="B25" s="86">
        <v>2000</v>
      </c>
      <c r="C25" s="85">
        <f t="shared" si="0"/>
        <v>2.0165</v>
      </c>
      <c r="D25" s="34">
        <v>4033</v>
      </c>
      <c r="E25" s="34">
        <v>2035</v>
      </c>
      <c r="F25" s="85">
        <f t="shared" si="1"/>
        <v>1.98181818181818</v>
      </c>
      <c r="G25" s="35" t="s">
        <v>70</v>
      </c>
      <c r="H25" s="86">
        <v>658</v>
      </c>
      <c r="I25" s="85">
        <f t="shared" si="2"/>
        <v>2.33890577507599</v>
      </c>
      <c r="J25" s="34">
        <v>1539</v>
      </c>
      <c r="K25" s="34">
        <v>110</v>
      </c>
      <c r="L25" s="85">
        <f t="shared" si="3"/>
        <v>13.9909090909091</v>
      </c>
    </row>
    <row r="26" s="71" customFormat="1" ht="17.1" customHeight="1" spans="1:12">
      <c r="A26" s="83" t="s">
        <v>71</v>
      </c>
      <c r="B26" s="86">
        <v>0</v>
      </c>
      <c r="C26" s="85" t="e">
        <f t="shared" si="0"/>
        <v>#DIV/0!</v>
      </c>
      <c r="D26" s="34">
        <v>0</v>
      </c>
      <c r="E26" s="34">
        <v>0</v>
      </c>
      <c r="F26" s="85" t="e">
        <f t="shared" si="1"/>
        <v>#DIV/0!</v>
      </c>
      <c r="G26" s="35" t="s">
        <v>72</v>
      </c>
      <c r="H26" s="86">
        <v>1618</v>
      </c>
      <c r="I26" s="85">
        <f t="shared" si="2"/>
        <v>1.72002472187886</v>
      </c>
      <c r="J26" s="34">
        <v>2783</v>
      </c>
      <c r="K26" s="34">
        <v>5696</v>
      </c>
      <c r="L26" s="85">
        <f t="shared" si="3"/>
        <v>0.488588483146067</v>
      </c>
    </row>
    <row r="27" s="71" customFormat="1" ht="17.1" customHeight="1" spans="1:12">
      <c r="A27" s="83" t="s">
        <v>73</v>
      </c>
      <c r="B27" s="86">
        <v>19806</v>
      </c>
      <c r="C27" s="85">
        <f t="shared" si="0"/>
        <v>2.16363728163183</v>
      </c>
      <c r="D27" s="34">
        <v>42853</v>
      </c>
      <c r="E27" s="34">
        <v>21689</v>
      </c>
      <c r="F27" s="85">
        <f t="shared" si="1"/>
        <v>1.97579418138227</v>
      </c>
      <c r="G27" s="35" t="s">
        <v>74</v>
      </c>
      <c r="H27" s="86">
        <v>3205</v>
      </c>
      <c r="I27" s="85">
        <f t="shared" si="2"/>
        <v>0</v>
      </c>
      <c r="J27" s="34">
        <v>0</v>
      </c>
      <c r="K27" s="34">
        <v>0</v>
      </c>
      <c r="L27" s="85" t="e">
        <f t="shared" si="3"/>
        <v>#DIV/0!</v>
      </c>
    </row>
    <row r="28" s="71" customFormat="1" ht="17.1" customHeight="1" spans="1:12">
      <c r="A28" s="83" t="s">
        <v>75</v>
      </c>
      <c r="B28" s="34">
        <v>0</v>
      </c>
      <c r="C28" s="85" t="e">
        <f t="shared" si="0"/>
        <v>#DIV/0!</v>
      </c>
      <c r="D28" s="34">
        <v>51</v>
      </c>
      <c r="E28" s="34">
        <v>698</v>
      </c>
      <c r="F28" s="85">
        <f t="shared" si="1"/>
        <v>0.0730659025787966</v>
      </c>
      <c r="G28" s="35" t="s">
        <v>76</v>
      </c>
      <c r="H28" s="86">
        <v>27350</v>
      </c>
      <c r="I28" s="85">
        <f t="shared" si="2"/>
        <v>0.0197806215722121</v>
      </c>
      <c r="J28" s="34">
        <v>541</v>
      </c>
      <c r="K28" s="34">
        <v>2411</v>
      </c>
      <c r="L28" s="85">
        <f t="shared" si="3"/>
        <v>0.22438822065533</v>
      </c>
    </row>
    <row r="29" s="71" customFormat="1" ht="17.1" customHeight="1" spans="1:12">
      <c r="A29" s="83"/>
      <c r="B29" s="34"/>
      <c r="C29" s="85"/>
      <c r="D29" s="34"/>
      <c r="E29" s="34" t="e">
        <f>'[1]JB02'!F759+'[1]JB02'!F762+'[1]JB02'!F768</f>
        <v>#REF!</v>
      </c>
      <c r="F29" s="85"/>
      <c r="G29" s="35" t="s">
        <v>77</v>
      </c>
      <c r="H29" s="86">
        <v>23955</v>
      </c>
      <c r="I29" s="85">
        <f t="shared" si="2"/>
        <v>0.921561260697141</v>
      </c>
      <c r="J29" s="34">
        <v>22076</v>
      </c>
      <c r="K29" s="34">
        <v>15299</v>
      </c>
      <c r="L29" s="85">
        <f t="shared" si="3"/>
        <v>1.44297012876659</v>
      </c>
    </row>
    <row r="30" s="71" customFormat="1" ht="17.1" customHeight="1" spans="1:12">
      <c r="A30" s="87"/>
      <c r="B30" s="34"/>
      <c r="C30" s="85"/>
      <c r="D30" s="34"/>
      <c r="E30" s="88"/>
      <c r="F30" s="85"/>
      <c r="G30" s="35" t="s">
        <v>78</v>
      </c>
      <c r="H30" s="86">
        <v>0</v>
      </c>
      <c r="I30" s="85" t="e">
        <f t="shared" si="2"/>
        <v>#DIV/0!</v>
      </c>
      <c r="J30" s="34">
        <v>10</v>
      </c>
      <c r="K30" s="34">
        <v>440</v>
      </c>
      <c r="L30" s="85">
        <f t="shared" si="3"/>
        <v>0.0227272727272727</v>
      </c>
    </row>
    <row r="31" s="71" customFormat="1" ht="17.1" hidden="1" customHeight="1" spans="1:12">
      <c r="A31" s="87"/>
      <c r="B31" s="34"/>
      <c r="C31" s="85"/>
      <c r="D31" s="34"/>
      <c r="E31" s="88"/>
      <c r="F31" s="85"/>
      <c r="G31" s="87"/>
      <c r="H31" s="34"/>
      <c r="I31" s="88"/>
      <c r="J31" s="34"/>
      <c r="K31" s="88"/>
      <c r="L31" s="90" t="e">
        <f t="shared" si="3"/>
        <v>#DIV/0!</v>
      </c>
    </row>
    <row r="32" s="71" customFormat="1" ht="17.1" hidden="1" customHeight="1" spans="1:12">
      <c r="A32" s="83"/>
      <c r="B32" s="34"/>
      <c r="C32" s="85"/>
      <c r="D32" s="34"/>
      <c r="E32" s="88"/>
      <c r="F32" s="85"/>
      <c r="G32" s="83"/>
      <c r="H32" s="34"/>
      <c r="I32" s="88"/>
      <c r="J32" s="34"/>
      <c r="K32" s="88"/>
      <c r="L32" s="90" t="e">
        <f t="shared" si="3"/>
        <v>#DIV/0!</v>
      </c>
    </row>
    <row r="33" s="71" customFormat="1" ht="17.1" hidden="1" customHeight="1" spans="1:12">
      <c r="A33" s="83"/>
      <c r="B33" s="34"/>
      <c r="C33" s="85"/>
      <c r="D33" s="34"/>
      <c r="E33" s="88"/>
      <c r="F33" s="85"/>
      <c r="G33" s="83"/>
      <c r="H33" s="34"/>
      <c r="I33" s="88"/>
      <c r="J33" s="34"/>
      <c r="K33" s="88"/>
      <c r="L33" s="90" t="e">
        <f t="shared" si="3"/>
        <v>#DIV/0!</v>
      </c>
    </row>
    <row r="34" s="71" customFormat="1" ht="17.1" hidden="1" customHeight="1" spans="1:12">
      <c r="A34" s="83"/>
      <c r="B34" s="34"/>
      <c r="C34" s="85"/>
      <c r="D34" s="34"/>
      <c r="E34" s="88"/>
      <c r="F34" s="85"/>
      <c r="G34" s="83"/>
      <c r="H34" s="34"/>
      <c r="I34" s="88"/>
      <c r="J34" s="34"/>
      <c r="K34" s="88"/>
      <c r="L34" s="90" t="e">
        <f t="shared" si="3"/>
        <v>#DIV/0!</v>
      </c>
    </row>
    <row r="35" s="71" customFormat="1" ht="17.1" hidden="1" customHeight="1" spans="1:12">
      <c r="A35" s="83"/>
      <c r="B35" s="34"/>
      <c r="C35" s="85"/>
      <c r="D35" s="34"/>
      <c r="E35" s="88"/>
      <c r="F35" s="85"/>
      <c r="G35" s="83"/>
      <c r="H35" s="34"/>
      <c r="I35" s="88"/>
      <c r="J35" s="34"/>
      <c r="K35" s="88"/>
      <c r="L35" s="90" t="e">
        <f t="shared" si="3"/>
        <v>#DIV/0!</v>
      </c>
    </row>
    <row r="36" s="71" customFormat="1" ht="17.1" hidden="1" customHeight="1" spans="1:12">
      <c r="A36" s="83"/>
      <c r="B36" s="34"/>
      <c r="C36" s="85"/>
      <c r="D36" s="34"/>
      <c r="E36" s="88"/>
      <c r="F36" s="85"/>
      <c r="G36" s="83"/>
      <c r="H36" s="34"/>
      <c r="I36" s="88"/>
      <c r="J36" s="34"/>
      <c r="K36" s="88"/>
      <c r="L36" s="90" t="e">
        <f t="shared" si="3"/>
        <v>#DIV/0!</v>
      </c>
    </row>
    <row r="37" s="71" customFormat="1" ht="17.1" hidden="1" customHeight="1" spans="1:12">
      <c r="A37" s="83"/>
      <c r="B37" s="34"/>
      <c r="C37" s="85"/>
      <c r="D37" s="34"/>
      <c r="E37" s="88"/>
      <c r="F37" s="85"/>
      <c r="G37" s="83"/>
      <c r="H37" s="34"/>
      <c r="I37" s="88"/>
      <c r="J37" s="34"/>
      <c r="K37" s="88"/>
      <c r="L37" s="90" t="e">
        <f t="shared" si="3"/>
        <v>#DIV/0!</v>
      </c>
    </row>
    <row r="38" s="71" customFormat="1" ht="17.1" hidden="1" customHeight="1" spans="1:12">
      <c r="A38" s="83"/>
      <c r="B38" s="34"/>
      <c r="C38" s="85"/>
      <c r="D38" s="34"/>
      <c r="E38" s="88"/>
      <c r="F38" s="85"/>
      <c r="G38" s="83"/>
      <c r="H38" s="34"/>
      <c r="I38" s="88"/>
      <c r="J38" s="34"/>
      <c r="K38" s="88"/>
      <c r="L38" s="90" t="e">
        <f t="shared" si="3"/>
        <v>#DIV/0!</v>
      </c>
    </row>
    <row r="39" s="71" customFormat="1" ht="17.1" hidden="1" customHeight="1" spans="1:12">
      <c r="A39" s="83"/>
      <c r="B39" s="34"/>
      <c r="C39" s="85"/>
      <c r="D39" s="34"/>
      <c r="E39" s="88"/>
      <c r="F39" s="85"/>
      <c r="G39" s="83"/>
      <c r="H39" s="34"/>
      <c r="I39" s="88"/>
      <c r="J39" s="34"/>
      <c r="K39" s="88"/>
      <c r="L39" s="90" t="e">
        <f t="shared" si="3"/>
        <v>#DIV/0!</v>
      </c>
    </row>
    <row r="40" s="71" customFormat="1" ht="17.1" customHeight="1" spans="1:12">
      <c r="A40" s="83"/>
      <c r="B40" s="34"/>
      <c r="C40" s="85"/>
      <c r="D40" s="34"/>
      <c r="E40" s="88"/>
      <c r="F40" s="85"/>
      <c r="G40" s="83"/>
      <c r="H40" s="34"/>
      <c r="I40" s="88"/>
      <c r="J40" s="34"/>
      <c r="K40" s="88"/>
      <c r="L40" s="90" t="e">
        <f t="shared" si="3"/>
        <v>#DIV/0!</v>
      </c>
    </row>
    <row r="41" s="71" customFormat="1" ht="17.1" hidden="1" customHeight="1" spans="1:12">
      <c r="A41" s="83"/>
      <c r="B41" s="34"/>
      <c r="C41" s="85"/>
      <c r="D41" s="34"/>
      <c r="E41" s="88"/>
      <c r="F41" s="85" t="e">
        <f>D41/E41</f>
        <v>#DIV/0!</v>
      </c>
      <c r="G41" s="83"/>
      <c r="H41" s="34"/>
      <c r="I41" s="88"/>
      <c r="J41" s="34"/>
      <c r="K41" s="88"/>
      <c r="L41" s="90" t="e">
        <f t="shared" si="3"/>
        <v>#DIV/0!</v>
      </c>
    </row>
    <row r="42" s="71" customFormat="1" ht="17.1" customHeight="1" spans="1:12">
      <c r="A42" s="79" t="s">
        <v>79</v>
      </c>
      <c r="B42" s="34">
        <f>B6+B22</f>
        <v>133194</v>
      </c>
      <c r="C42" s="85">
        <f>D42/B42</f>
        <v>0.94758772917699</v>
      </c>
      <c r="D42" s="34">
        <f>D6+D22</f>
        <v>126213</v>
      </c>
      <c r="E42" s="34">
        <f>E6+E22</f>
        <v>126851</v>
      </c>
      <c r="F42" s="85">
        <f>D42/E42</f>
        <v>0.994970477174007</v>
      </c>
      <c r="G42" s="79" t="s">
        <v>80</v>
      </c>
      <c r="H42" s="34">
        <f t="shared" ref="H42:K42" si="4">SUM(H6:H41)</f>
        <v>320226</v>
      </c>
      <c r="I42" s="90">
        <f>J42/H42*100</f>
        <v>138.356972887898</v>
      </c>
      <c r="J42" s="34">
        <f t="shared" si="4"/>
        <v>443055</v>
      </c>
      <c r="K42" s="34">
        <f t="shared" si="4"/>
        <v>458236</v>
      </c>
      <c r="L42" s="85">
        <f t="shared" si="3"/>
        <v>0.966870782740771</v>
      </c>
    </row>
    <row r="43" s="71" customFormat="1" ht="18.75" customHeight="1" spans="3:3">
      <c r="C43" s="72"/>
    </row>
  </sheetData>
  <mergeCells count="3">
    <mergeCell ref="A2:L2"/>
    <mergeCell ref="A3:L3"/>
    <mergeCell ref="A4:L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workbookViewId="0">
      <selection activeCell="B16" sqref="B16"/>
    </sheetView>
  </sheetViews>
  <sheetFormatPr defaultColWidth="10.1666666666667" defaultRowHeight="14.25" outlineLevelCol="3"/>
  <cols>
    <col min="1" max="1" width="47.2416666666667" style="25" customWidth="1"/>
    <col min="2" max="2" width="23.4666666666667" style="25" customWidth="1"/>
    <col min="3" max="3" width="47.2416666666667" style="25" customWidth="1"/>
    <col min="4" max="4" width="22.2" style="25" customWidth="1"/>
    <col min="5" max="256" width="10.1666666666667" style="25" customWidth="1"/>
    <col min="257" max="16384" width="10.1666666666667" style="25"/>
  </cols>
  <sheetData>
    <row r="1" s="25" customFormat="1" ht="34" customHeight="1" spans="1:4">
      <c r="A1" s="27" t="s">
        <v>81</v>
      </c>
      <c r="B1" s="27"/>
      <c r="C1" s="27"/>
      <c r="D1" s="27"/>
    </row>
    <row r="2" s="25" customFormat="1" ht="17" customHeight="1" spans="1:4">
      <c r="A2" s="39" t="s">
        <v>23</v>
      </c>
      <c r="B2" s="39"/>
      <c r="C2" s="39"/>
      <c r="D2" s="39"/>
    </row>
    <row r="3" s="25" customFormat="1" ht="17" customHeight="1" spans="1:4">
      <c r="A3" s="39" t="s">
        <v>24</v>
      </c>
      <c r="B3" s="39"/>
      <c r="C3" s="39"/>
      <c r="D3" s="39"/>
    </row>
    <row r="4" s="25" customFormat="1" ht="17" customHeight="1" spans="1:4">
      <c r="A4" s="40" t="s">
        <v>82</v>
      </c>
      <c r="B4" s="40" t="s">
        <v>28</v>
      </c>
      <c r="C4" s="40" t="s">
        <v>82</v>
      </c>
      <c r="D4" s="40" t="s">
        <v>28</v>
      </c>
    </row>
    <row r="5" s="25" customFormat="1" ht="17" customHeight="1" spans="1:4">
      <c r="A5" s="40" t="s">
        <v>79</v>
      </c>
      <c r="B5" s="34">
        <v>126213</v>
      </c>
      <c r="C5" s="40" t="s">
        <v>80</v>
      </c>
      <c r="D5" s="34">
        <v>443055</v>
      </c>
    </row>
    <row r="6" s="25" customFormat="1" ht="17" customHeight="1" spans="1:4">
      <c r="A6" s="35" t="s">
        <v>83</v>
      </c>
      <c r="B6" s="34">
        <v>279203</v>
      </c>
      <c r="C6" s="35" t="s">
        <v>84</v>
      </c>
      <c r="D6" s="34">
        <v>9444</v>
      </c>
    </row>
    <row r="7" s="25" customFormat="1" ht="17" customHeight="1" spans="1:4">
      <c r="A7" s="35" t="s">
        <v>85</v>
      </c>
      <c r="B7" s="34">
        <v>17294</v>
      </c>
      <c r="C7" s="58"/>
      <c r="D7" s="34"/>
    </row>
    <row r="8" s="25" customFormat="1" ht="17" customHeight="1" spans="1:4">
      <c r="A8" s="35" t="s">
        <v>86</v>
      </c>
      <c r="B8" s="34">
        <v>233995</v>
      </c>
      <c r="C8" s="58"/>
      <c r="D8" s="34"/>
    </row>
    <row r="9" s="25" customFormat="1" ht="17" customHeight="1" spans="1:4">
      <c r="A9" s="35" t="s">
        <v>87</v>
      </c>
      <c r="B9" s="34">
        <v>27914</v>
      </c>
      <c r="C9" s="35"/>
      <c r="D9" s="34"/>
    </row>
    <row r="10" s="25" customFormat="1" ht="17" customHeight="1" spans="1:4">
      <c r="A10" s="35" t="s">
        <v>88</v>
      </c>
      <c r="B10" s="34">
        <v>0</v>
      </c>
      <c r="C10" s="35"/>
      <c r="D10" s="34"/>
    </row>
    <row r="11" s="25" customFormat="1" ht="17.25" customHeight="1" spans="1:4">
      <c r="A11" s="35" t="s">
        <v>89</v>
      </c>
      <c r="B11" s="34">
        <v>368</v>
      </c>
      <c r="C11" s="35"/>
      <c r="D11" s="34"/>
    </row>
    <row r="12" s="25" customFormat="1" ht="17.25" customHeight="1" spans="1:4">
      <c r="A12" s="35" t="s">
        <v>90</v>
      </c>
      <c r="B12" s="34">
        <v>49247</v>
      </c>
      <c r="C12" s="35" t="s">
        <v>91</v>
      </c>
      <c r="D12" s="34">
        <v>556</v>
      </c>
    </row>
    <row r="13" s="25" customFormat="1" ht="17.25" customHeight="1" spans="1:4">
      <c r="A13" s="35" t="s">
        <v>92</v>
      </c>
      <c r="B13" s="34">
        <v>13087</v>
      </c>
      <c r="C13" s="35" t="s">
        <v>93</v>
      </c>
      <c r="D13" s="34">
        <v>13172</v>
      </c>
    </row>
    <row r="14" s="25" customFormat="1" ht="17.25" customHeight="1" spans="1:4">
      <c r="A14" s="35"/>
      <c r="B14" s="34"/>
      <c r="C14" s="35" t="s">
        <v>94</v>
      </c>
      <c r="D14" s="34">
        <v>0</v>
      </c>
    </row>
    <row r="15" s="25" customFormat="1" ht="17.25" customHeight="1" spans="1:4">
      <c r="A15" s="35" t="s">
        <v>95</v>
      </c>
      <c r="B15" s="34">
        <v>0</v>
      </c>
      <c r="C15" s="35" t="s">
        <v>96</v>
      </c>
      <c r="D15" s="34">
        <v>0</v>
      </c>
    </row>
    <row r="16" s="25" customFormat="1" ht="17.25" customHeight="1" spans="1:4">
      <c r="A16" s="35" t="s">
        <v>97</v>
      </c>
      <c r="B16" s="34">
        <v>2000</v>
      </c>
      <c r="C16" s="35" t="s">
        <v>98</v>
      </c>
      <c r="D16" s="34">
        <v>3878</v>
      </c>
    </row>
    <row r="17" s="25" customFormat="1" ht="17.25" customHeight="1" spans="1:4">
      <c r="A17" s="35" t="s">
        <v>99</v>
      </c>
      <c r="B17" s="34">
        <v>0</v>
      </c>
      <c r="C17" s="35" t="s">
        <v>100</v>
      </c>
      <c r="D17" s="34">
        <v>0</v>
      </c>
    </row>
    <row r="18" s="25" customFormat="1" ht="17.25" customHeight="1" spans="1:4">
      <c r="A18" s="35" t="s">
        <v>101</v>
      </c>
      <c r="B18" s="34">
        <v>0</v>
      </c>
      <c r="C18" s="35" t="s">
        <v>102</v>
      </c>
      <c r="D18" s="34">
        <v>0</v>
      </c>
    </row>
    <row r="19" s="25" customFormat="1" ht="17" customHeight="1" spans="1:4">
      <c r="A19" s="35"/>
      <c r="B19" s="34"/>
      <c r="C19" s="35" t="s">
        <v>103</v>
      </c>
      <c r="D19" s="34">
        <v>0</v>
      </c>
    </row>
    <row r="20" s="25" customFormat="1" ht="17" customHeight="1" spans="1:4">
      <c r="A20" s="35"/>
      <c r="B20" s="34"/>
      <c r="C20" s="35" t="s">
        <v>104</v>
      </c>
      <c r="D20" s="34">
        <v>13</v>
      </c>
    </row>
    <row r="21" s="25" customFormat="1" ht="17" customHeight="1" spans="1:4">
      <c r="A21" s="35"/>
      <c r="B21" s="34"/>
      <c r="C21" s="35" t="s">
        <v>105</v>
      </c>
      <c r="D21" s="34">
        <v>13</v>
      </c>
    </row>
    <row r="22" s="25" customFormat="1" ht="17" customHeight="1" spans="1:4">
      <c r="A22" s="35"/>
      <c r="B22" s="34"/>
      <c r="C22" s="35" t="s">
        <v>106</v>
      </c>
      <c r="D22" s="34">
        <v>0</v>
      </c>
    </row>
    <row r="23" s="25" customFormat="1" ht="17" customHeight="1" spans="1:4">
      <c r="A23" s="35"/>
      <c r="B23" s="34"/>
      <c r="C23" s="35"/>
      <c r="D23" s="34"/>
    </row>
    <row r="24" s="25" customFormat="1" ht="17" customHeight="1" spans="1:4">
      <c r="A24" s="35"/>
      <c r="B24" s="34"/>
      <c r="C24" s="35"/>
      <c r="D24" s="34"/>
    </row>
    <row r="25" s="25" customFormat="1" ht="17" customHeight="1" spans="1:4">
      <c r="A25" s="35"/>
      <c r="B25" s="34"/>
      <c r="C25" s="35"/>
      <c r="D25" s="34"/>
    </row>
    <row r="26" s="25" customFormat="1" ht="17" customHeight="1" spans="1:4">
      <c r="A26" s="35"/>
      <c r="B26" s="34"/>
      <c r="C26" s="35"/>
      <c r="D26" s="34"/>
    </row>
    <row r="27" s="25" customFormat="1" ht="17" customHeight="1" spans="1:4">
      <c r="A27" s="35"/>
      <c r="B27" s="34"/>
      <c r="C27" s="35"/>
      <c r="D27" s="34"/>
    </row>
    <row r="28" s="25" customFormat="1" ht="409.5" hidden="1" customHeight="1" spans="1:4">
      <c r="A28" s="35"/>
      <c r="B28" s="34"/>
      <c r="C28" s="35"/>
      <c r="D28" s="34"/>
    </row>
    <row r="29" s="25" customFormat="1" ht="409.5" hidden="1" customHeight="1" spans="1:4">
      <c r="A29" s="35"/>
      <c r="B29" s="34"/>
      <c r="C29" s="35"/>
      <c r="D29" s="34"/>
    </row>
    <row r="30" s="25" customFormat="1" ht="409.5" hidden="1" customHeight="1" spans="1:4">
      <c r="A30" s="35"/>
      <c r="B30" s="34"/>
      <c r="C30" s="35"/>
      <c r="D30" s="34"/>
    </row>
    <row r="31" s="25" customFormat="1" ht="409.5" hidden="1" customHeight="1" spans="1:4">
      <c r="A31" s="35"/>
      <c r="B31" s="34"/>
      <c r="C31" s="35"/>
      <c r="D31" s="34"/>
    </row>
    <row r="32" s="25" customFormat="1" ht="409.5" hidden="1" customHeight="1" spans="1:4">
      <c r="A32" s="35"/>
      <c r="B32" s="34"/>
      <c r="C32" s="35"/>
      <c r="D32" s="34"/>
    </row>
    <row r="33" s="25" customFormat="1" ht="409.5" hidden="1" customHeight="1" spans="1:4">
      <c r="A33" s="35"/>
      <c r="B33" s="34"/>
      <c r="C33" s="35"/>
      <c r="D33" s="34"/>
    </row>
    <row r="34" s="25" customFormat="1" ht="409.5" hidden="1" customHeight="1" spans="1:4">
      <c r="A34" s="35"/>
      <c r="B34" s="34"/>
      <c r="C34" s="35"/>
      <c r="D34" s="34"/>
    </row>
    <row r="35" s="25" customFormat="1" ht="409.5" hidden="1" customHeight="1" spans="1:4">
      <c r="A35" s="35"/>
      <c r="B35" s="34"/>
      <c r="C35" s="35"/>
      <c r="D35" s="34"/>
    </row>
    <row r="36" s="25" customFormat="1" ht="409.5" hidden="1" customHeight="1" spans="1:4">
      <c r="A36" s="35"/>
      <c r="B36" s="34"/>
      <c r="C36" s="35"/>
      <c r="D36" s="34"/>
    </row>
    <row r="37" s="25" customFormat="1" ht="17" customHeight="1" spans="1:4">
      <c r="A37" s="35"/>
      <c r="B37" s="34"/>
      <c r="C37" s="35"/>
      <c r="D37" s="34"/>
    </row>
    <row r="38" s="25" customFormat="1" ht="17" customHeight="1" spans="1:4">
      <c r="A38" s="35"/>
      <c r="B38" s="34"/>
      <c r="C38" s="35"/>
      <c r="D38" s="34"/>
    </row>
    <row r="39" s="25" customFormat="1" ht="17" customHeight="1" spans="1:4">
      <c r="A39" s="35"/>
      <c r="B39" s="34"/>
      <c r="C39" s="35"/>
      <c r="D39" s="34"/>
    </row>
    <row r="40" s="25" customFormat="1" ht="17" customHeight="1" spans="1:4">
      <c r="A40" s="35"/>
      <c r="B40" s="34"/>
      <c r="C40" s="35"/>
      <c r="D40" s="34"/>
    </row>
    <row r="41" s="25" customFormat="1" ht="17" customHeight="1" spans="1:4">
      <c r="A41" s="35"/>
      <c r="B41" s="34"/>
      <c r="C41" s="35"/>
      <c r="D41" s="34"/>
    </row>
    <row r="42" s="25" customFormat="1" ht="17" customHeight="1" spans="1:4">
      <c r="A42" s="35"/>
      <c r="B42" s="34"/>
      <c r="C42" s="35"/>
      <c r="D42" s="34"/>
    </row>
    <row r="43" s="25" customFormat="1" ht="17" customHeight="1" spans="1:4">
      <c r="A43" s="35"/>
      <c r="B43" s="34"/>
      <c r="C43" s="35"/>
      <c r="D43" s="34"/>
    </row>
    <row r="44" s="25" customFormat="1" ht="17" customHeight="1" spans="1:4">
      <c r="A44" s="35"/>
      <c r="B44" s="34"/>
      <c r="C44" s="35"/>
      <c r="D44" s="34"/>
    </row>
    <row r="45" s="25" customFormat="1" ht="17" customHeight="1" spans="1:4">
      <c r="A45" s="35"/>
      <c r="B45" s="34"/>
      <c r="C45" s="35"/>
      <c r="D45" s="34"/>
    </row>
    <row r="46" s="25" customFormat="1" ht="17.25" customHeight="1" spans="1:4">
      <c r="A46" s="35"/>
      <c r="B46" s="34"/>
      <c r="C46" s="35"/>
      <c r="D46" s="34"/>
    </row>
    <row r="47" s="25" customFormat="1" ht="17.25" customHeight="1" spans="1:4">
      <c r="A47" s="35"/>
      <c r="B47" s="34"/>
      <c r="C47" s="35"/>
      <c r="D47" s="34"/>
    </row>
    <row r="48" s="25" customFormat="1" ht="17.25" customHeight="1" spans="1:4">
      <c r="A48" s="35"/>
      <c r="B48" s="34"/>
      <c r="C48" s="35"/>
      <c r="D48" s="34"/>
    </row>
    <row r="49" s="25" customFormat="1" ht="409.5" hidden="1" customHeight="1" spans="1:4">
      <c r="A49" s="35"/>
      <c r="B49" s="34"/>
      <c r="C49" s="35"/>
      <c r="D49" s="34"/>
    </row>
    <row r="50" s="25" customFormat="1" ht="409.5" hidden="1" customHeight="1" spans="1:4">
      <c r="A50" s="35"/>
      <c r="B50" s="34"/>
      <c r="C50" s="35"/>
      <c r="D50" s="34"/>
    </row>
    <row r="51" s="25" customFormat="1" ht="409.5" hidden="1" customHeight="1" spans="1:4">
      <c r="A51" s="35"/>
      <c r="B51" s="34"/>
      <c r="C51" s="35"/>
      <c r="D51" s="34"/>
    </row>
    <row r="52" s="25" customFormat="1" ht="409.5" hidden="1" customHeight="1" spans="1:4">
      <c r="A52" s="35"/>
      <c r="B52" s="34"/>
      <c r="C52" s="35"/>
      <c r="D52" s="34"/>
    </row>
    <row r="53" s="25" customFormat="1" ht="409.5" hidden="1" customHeight="1" spans="1:4">
      <c r="A53" s="35"/>
      <c r="B53" s="34"/>
      <c r="C53" s="35"/>
      <c r="D53" s="34"/>
    </row>
    <row r="54" s="25" customFormat="1" ht="409.5" hidden="1" customHeight="1" spans="1:4">
      <c r="A54" s="35"/>
      <c r="B54" s="34"/>
      <c r="C54" s="35"/>
      <c r="D54" s="34"/>
    </row>
    <row r="55" s="25" customFormat="1" ht="409.5" hidden="1" customHeight="1" spans="1:4">
      <c r="A55" s="35"/>
      <c r="B55" s="34"/>
      <c r="C55" s="35"/>
      <c r="D55" s="34"/>
    </row>
    <row r="56" s="25" customFormat="1" ht="409.5" hidden="1" customHeight="1" spans="1:4">
      <c r="A56" s="35"/>
      <c r="B56" s="34"/>
      <c r="C56" s="35"/>
      <c r="D56" s="34"/>
    </row>
    <row r="57" s="25" customFormat="1" ht="409.5" hidden="1" customHeight="1" spans="1:4">
      <c r="A57" s="35"/>
      <c r="B57" s="34"/>
      <c r="C57" s="35"/>
      <c r="D57" s="34"/>
    </row>
    <row r="58" s="25" customFormat="1" ht="409.5" hidden="1" customHeight="1" spans="1:4">
      <c r="A58" s="35"/>
      <c r="B58" s="34"/>
      <c r="C58" s="35"/>
      <c r="D58" s="34"/>
    </row>
    <row r="59" s="25" customFormat="1" ht="409.5" hidden="1" customHeight="1" spans="1:4">
      <c r="A59" s="35"/>
      <c r="B59" s="34"/>
      <c r="C59" s="35"/>
      <c r="D59" s="34"/>
    </row>
    <row r="60" s="25" customFormat="1" ht="409.5" hidden="1" customHeight="1" spans="1:4">
      <c r="A60" s="35"/>
      <c r="B60" s="34"/>
      <c r="C60" s="35"/>
      <c r="D60" s="34"/>
    </row>
    <row r="61" s="25" customFormat="1" ht="409.5" hidden="1" customHeight="1" spans="1:4">
      <c r="A61" s="35"/>
      <c r="B61" s="34"/>
      <c r="C61" s="35"/>
      <c r="D61" s="34"/>
    </row>
    <row r="62" s="25" customFormat="1" ht="409.5" hidden="1" customHeight="1" spans="1:4">
      <c r="A62" s="35"/>
      <c r="B62" s="34"/>
      <c r="C62" s="35"/>
      <c r="D62" s="34"/>
    </row>
    <row r="63" s="25" customFormat="1" ht="409.5" hidden="1" customHeight="1" spans="1:4">
      <c r="A63" s="35"/>
      <c r="B63" s="34"/>
      <c r="C63" s="35"/>
      <c r="D63" s="34"/>
    </row>
    <row r="64" s="25" customFormat="1" ht="409.5" hidden="1" customHeight="1" spans="1:4">
      <c r="A64" s="35"/>
      <c r="B64" s="34"/>
      <c r="C64" s="35"/>
      <c r="D64" s="34"/>
    </row>
    <row r="65" s="25" customFormat="1" ht="409.5" hidden="1" customHeight="1" spans="1:4">
      <c r="A65" s="35"/>
      <c r="B65" s="34"/>
      <c r="C65" s="35"/>
      <c r="D65" s="34"/>
    </row>
    <row r="66" s="25" customFormat="1" ht="409.5" hidden="1" customHeight="1" spans="1:4">
      <c r="A66" s="35"/>
      <c r="B66" s="34"/>
      <c r="C66" s="35"/>
      <c r="D66" s="34"/>
    </row>
    <row r="67" s="25" customFormat="1" ht="409.5" hidden="1" customHeight="1" spans="1:4">
      <c r="A67" s="35"/>
      <c r="B67" s="34"/>
      <c r="C67" s="35"/>
      <c r="D67" s="34"/>
    </row>
    <row r="68" s="25" customFormat="1" ht="409.5" hidden="1" customHeight="1" spans="1:4">
      <c r="A68" s="35"/>
      <c r="B68" s="34"/>
      <c r="C68" s="35"/>
      <c r="D68" s="34"/>
    </row>
    <row r="69" s="25" customFormat="1" ht="409.5" hidden="1" customHeight="1" spans="1:4">
      <c r="A69" s="35"/>
      <c r="B69" s="34"/>
      <c r="C69" s="35"/>
      <c r="D69" s="34"/>
    </row>
    <row r="70" s="25" customFormat="1" ht="409.5" hidden="1" customHeight="1" spans="1:4">
      <c r="A70" s="35"/>
      <c r="B70" s="34"/>
      <c r="C70" s="35"/>
      <c r="D70" s="34"/>
    </row>
    <row r="71" s="25" customFormat="1" ht="409.5" hidden="1" customHeight="1" spans="1:4">
      <c r="A71" s="35"/>
      <c r="B71" s="34"/>
      <c r="C71" s="35"/>
      <c r="D71" s="34"/>
    </row>
    <row r="72" s="25" customFormat="1" ht="409.5" hidden="1" customHeight="1" spans="1:4">
      <c r="A72" s="35"/>
      <c r="B72" s="34"/>
      <c r="C72" s="35"/>
      <c r="D72" s="34"/>
    </row>
    <row r="73" s="25" customFormat="1" ht="17.25" customHeight="1" spans="1:4">
      <c r="A73" s="40" t="s">
        <v>107</v>
      </c>
      <c r="B73" s="34">
        <v>470118</v>
      </c>
      <c r="C73" s="40" t="s">
        <v>108</v>
      </c>
      <c r="D73" s="34">
        <v>470118</v>
      </c>
    </row>
    <row r="74" s="25" customFormat="1" ht="18.7" customHeight="1"/>
  </sheetData>
  <mergeCells count="3">
    <mergeCell ref="A1:D1"/>
    <mergeCell ref="A2:D2"/>
    <mergeCell ref="A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93"/>
  <sheetViews>
    <sheetView topLeftCell="A876" workbookViewId="0">
      <selection activeCell="B901" sqref="B901"/>
    </sheetView>
  </sheetViews>
  <sheetFormatPr defaultColWidth="10.1666666666667" defaultRowHeight="14.25" outlineLevelCol="2"/>
  <cols>
    <col min="1" max="1" width="58.0583333333333" style="25" customWidth="1"/>
    <col min="2" max="2" width="61.775" style="25" customWidth="1"/>
    <col min="3" max="256" width="10.1666666666667" style="25" customWidth="1"/>
    <col min="257" max="16384" width="10.1666666666667" style="25"/>
  </cols>
  <sheetData>
    <row r="1" s="25" customFormat="1" ht="29.15" customHeight="1" spans="1:2">
      <c r="A1" s="27" t="s">
        <v>109</v>
      </c>
      <c r="B1" s="27"/>
    </row>
    <row r="2" s="25" customFormat="1" ht="17" customHeight="1" spans="1:2">
      <c r="A2" s="39" t="s">
        <v>110</v>
      </c>
      <c r="B2" s="39"/>
    </row>
    <row r="3" s="25" customFormat="1" ht="17" customHeight="1" spans="1:2">
      <c r="A3" s="39" t="s">
        <v>24</v>
      </c>
      <c r="B3" s="39"/>
    </row>
    <row r="4" s="25" customFormat="1" ht="17" customHeight="1" spans="1:2">
      <c r="A4" s="40" t="s">
        <v>25</v>
      </c>
      <c r="B4" s="40" t="s">
        <v>28</v>
      </c>
    </row>
    <row r="5" s="25" customFormat="1" ht="17" customHeight="1" spans="1:2">
      <c r="A5" s="35" t="s">
        <v>111</v>
      </c>
      <c r="B5" s="34">
        <v>32372</v>
      </c>
    </row>
    <row r="6" s="25" customFormat="1" ht="17" customHeight="1" spans="1:2">
      <c r="A6" s="35" t="s">
        <v>112</v>
      </c>
      <c r="B6" s="34">
        <v>753</v>
      </c>
    </row>
    <row r="7" s="25" customFormat="1" ht="17" customHeight="1" spans="1:2">
      <c r="A7" s="35" t="s">
        <v>113</v>
      </c>
      <c r="B7" s="34">
        <v>590</v>
      </c>
    </row>
    <row r="8" s="25" customFormat="1" ht="17" customHeight="1" spans="1:2">
      <c r="A8" s="35" t="s">
        <v>114</v>
      </c>
      <c r="B8" s="34">
        <v>160</v>
      </c>
    </row>
    <row r="9" s="25" customFormat="1" ht="17" customHeight="1" spans="1:2">
      <c r="A9" s="35" t="s">
        <v>115</v>
      </c>
      <c r="B9" s="34">
        <v>0</v>
      </c>
    </row>
    <row r="10" s="25" customFormat="1" ht="17" customHeight="1" spans="1:2">
      <c r="A10" s="35" t="s">
        <v>116</v>
      </c>
      <c r="B10" s="34">
        <v>0</v>
      </c>
    </row>
    <row r="11" s="25" customFormat="1" ht="17" customHeight="1" spans="1:2">
      <c r="A11" s="35" t="s">
        <v>117</v>
      </c>
      <c r="B11" s="34">
        <v>0</v>
      </c>
    </row>
    <row r="12" s="25" customFormat="1" ht="17" customHeight="1" spans="1:2">
      <c r="A12" s="35" t="s">
        <v>118</v>
      </c>
      <c r="B12" s="69">
        <v>0</v>
      </c>
    </row>
    <row r="13" s="25" customFormat="1" ht="17" customHeight="1" spans="1:2">
      <c r="A13" s="35" t="s">
        <v>119</v>
      </c>
      <c r="B13" s="34">
        <v>0</v>
      </c>
    </row>
    <row r="14" s="25" customFormat="1" ht="17" customHeight="1" spans="1:2">
      <c r="A14" s="35" t="s">
        <v>120</v>
      </c>
      <c r="B14" s="34">
        <v>0</v>
      </c>
    </row>
    <row r="15" s="25" customFormat="1" ht="17" customHeight="1" spans="1:3">
      <c r="A15" s="35" t="s">
        <v>121</v>
      </c>
      <c r="B15" s="34">
        <v>0</v>
      </c>
      <c r="C15" s="70"/>
    </row>
    <row r="16" s="25" customFormat="1" ht="17" customHeight="1" spans="1:2">
      <c r="A16" s="35" t="s">
        <v>122</v>
      </c>
      <c r="B16" s="34">
        <v>3</v>
      </c>
    </row>
    <row r="17" s="25" customFormat="1" ht="17" customHeight="1" spans="1:2">
      <c r="A17" s="35" t="s">
        <v>123</v>
      </c>
      <c r="B17" s="34">
        <v>0</v>
      </c>
    </row>
    <row r="18" s="25" customFormat="1" ht="17" customHeight="1" spans="1:2">
      <c r="A18" s="35" t="s">
        <v>124</v>
      </c>
      <c r="B18" s="34">
        <v>552</v>
      </c>
    </row>
    <row r="19" s="25" customFormat="1" ht="17" customHeight="1" spans="1:2">
      <c r="A19" s="35" t="s">
        <v>113</v>
      </c>
      <c r="B19" s="34">
        <v>471</v>
      </c>
    </row>
    <row r="20" s="25" customFormat="1" ht="17" customHeight="1" spans="1:2">
      <c r="A20" s="35" t="s">
        <v>114</v>
      </c>
      <c r="B20" s="34">
        <v>0</v>
      </c>
    </row>
    <row r="21" s="25" customFormat="1" ht="17" customHeight="1" spans="1:2">
      <c r="A21" s="35" t="s">
        <v>115</v>
      </c>
      <c r="B21" s="34">
        <v>0</v>
      </c>
    </row>
    <row r="22" s="25" customFormat="1" ht="17" customHeight="1" spans="1:2">
      <c r="A22" s="35" t="s">
        <v>125</v>
      </c>
      <c r="B22" s="34">
        <v>68</v>
      </c>
    </row>
    <row r="23" s="25" customFormat="1" ht="17" customHeight="1" spans="1:2">
      <c r="A23" s="35" t="s">
        <v>126</v>
      </c>
      <c r="B23" s="34">
        <v>0</v>
      </c>
    </row>
    <row r="24" s="25" customFormat="1" ht="17" customHeight="1" spans="1:2">
      <c r="A24" s="35" t="s">
        <v>127</v>
      </c>
      <c r="B24" s="34">
        <v>0</v>
      </c>
    </row>
    <row r="25" s="25" customFormat="1" ht="17" customHeight="1" spans="1:2">
      <c r="A25" s="35" t="s">
        <v>122</v>
      </c>
      <c r="B25" s="34">
        <v>3</v>
      </c>
    </row>
    <row r="26" s="25" customFormat="1" ht="17" customHeight="1" spans="1:2">
      <c r="A26" s="35" t="s">
        <v>128</v>
      </c>
      <c r="B26" s="34">
        <v>10</v>
      </c>
    </row>
    <row r="27" s="25" customFormat="1" ht="17" customHeight="1" spans="1:2">
      <c r="A27" s="35" t="s">
        <v>129</v>
      </c>
      <c r="B27" s="34">
        <v>14211</v>
      </c>
    </row>
    <row r="28" s="25" customFormat="1" ht="17" customHeight="1" spans="1:2">
      <c r="A28" s="35" t="s">
        <v>113</v>
      </c>
      <c r="B28" s="34">
        <v>9227</v>
      </c>
    </row>
    <row r="29" s="25" customFormat="1" ht="17" customHeight="1" spans="1:2">
      <c r="A29" s="35" t="s">
        <v>114</v>
      </c>
      <c r="B29" s="34">
        <v>4753</v>
      </c>
    </row>
    <row r="30" s="25" customFormat="1" ht="17" customHeight="1" spans="1:2">
      <c r="A30" s="35" t="s">
        <v>115</v>
      </c>
      <c r="B30" s="34">
        <v>0</v>
      </c>
    </row>
    <row r="31" s="25" customFormat="1" ht="17" customHeight="1" spans="1:2">
      <c r="A31" s="35" t="s">
        <v>130</v>
      </c>
      <c r="B31" s="34">
        <v>0</v>
      </c>
    </row>
    <row r="32" s="25" customFormat="1" ht="17" customHeight="1" spans="1:2">
      <c r="A32" s="35" t="s">
        <v>131</v>
      </c>
      <c r="B32" s="34">
        <v>0</v>
      </c>
    </row>
    <row r="33" s="25" customFormat="1" ht="17" customHeight="1" spans="1:2">
      <c r="A33" s="35" t="s">
        <v>132</v>
      </c>
      <c r="B33" s="34">
        <v>0</v>
      </c>
    </row>
    <row r="34" s="25" customFormat="1" ht="17" customHeight="1" spans="1:2">
      <c r="A34" s="35" t="s">
        <v>133</v>
      </c>
      <c r="B34" s="34">
        <v>43</v>
      </c>
    </row>
    <row r="35" s="25" customFormat="1" ht="17" customHeight="1" spans="1:2">
      <c r="A35" s="35" t="s">
        <v>134</v>
      </c>
      <c r="B35" s="34">
        <v>0</v>
      </c>
    </row>
    <row r="36" s="25" customFormat="1" ht="17" customHeight="1" spans="1:2">
      <c r="A36" s="35" t="s">
        <v>122</v>
      </c>
      <c r="B36" s="34">
        <v>188</v>
      </c>
    </row>
    <row r="37" s="25" customFormat="1" ht="17" customHeight="1" spans="1:2">
      <c r="A37" s="35" t="s">
        <v>135</v>
      </c>
      <c r="B37" s="34">
        <v>0</v>
      </c>
    </row>
    <row r="38" s="25" customFormat="1" ht="17" customHeight="1" spans="1:2">
      <c r="A38" s="35" t="s">
        <v>136</v>
      </c>
      <c r="B38" s="34">
        <v>1476</v>
      </c>
    </row>
    <row r="39" s="25" customFormat="1" ht="17" customHeight="1" spans="1:2">
      <c r="A39" s="35" t="s">
        <v>113</v>
      </c>
      <c r="B39" s="34">
        <v>726</v>
      </c>
    </row>
    <row r="40" s="25" customFormat="1" ht="17" customHeight="1" spans="1:2">
      <c r="A40" s="35" t="s">
        <v>114</v>
      </c>
      <c r="B40" s="34">
        <v>670</v>
      </c>
    </row>
    <row r="41" s="25" customFormat="1" ht="17" customHeight="1" spans="1:2">
      <c r="A41" s="35" t="s">
        <v>115</v>
      </c>
      <c r="B41" s="34">
        <v>0</v>
      </c>
    </row>
    <row r="42" s="25" customFormat="1" ht="17" customHeight="1" spans="1:2">
      <c r="A42" s="35" t="s">
        <v>137</v>
      </c>
      <c r="B42" s="34">
        <v>0</v>
      </c>
    </row>
    <row r="43" s="25" customFormat="1" ht="17" customHeight="1" spans="1:2">
      <c r="A43" s="35" t="s">
        <v>138</v>
      </c>
      <c r="B43" s="34">
        <v>0</v>
      </c>
    </row>
    <row r="44" s="25" customFormat="1" ht="17" customHeight="1" spans="1:2">
      <c r="A44" s="35" t="s">
        <v>139</v>
      </c>
      <c r="B44" s="34">
        <v>0</v>
      </c>
    </row>
    <row r="45" s="25" customFormat="1" ht="17" customHeight="1" spans="1:2">
      <c r="A45" s="35" t="s">
        <v>140</v>
      </c>
      <c r="B45" s="34">
        <v>0</v>
      </c>
    </row>
    <row r="46" s="25" customFormat="1" ht="17" customHeight="1" spans="1:2">
      <c r="A46" s="35" t="s">
        <v>141</v>
      </c>
      <c r="B46" s="34">
        <v>0</v>
      </c>
    </row>
    <row r="47" s="25" customFormat="1" ht="17" customHeight="1" spans="1:2">
      <c r="A47" s="35" t="s">
        <v>122</v>
      </c>
      <c r="B47" s="34">
        <v>0</v>
      </c>
    </row>
    <row r="48" s="25" customFormat="1" ht="17" customHeight="1" spans="1:2">
      <c r="A48" s="35" t="s">
        <v>142</v>
      </c>
      <c r="B48" s="34">
        <v>80</v>
      </c>
    </row>
    <row r="49" s="25" customFormat="1" ht="17" customHeight="1" spans="1:2">
      <c r="A49" s="35" t="s">
        <v>143</v>
      </c>
      <c r="B49" s="34">
        <v>440</v>
      </c>
    </row>
    <row r="50" s="25" customFormat="1" ht="17" customHeight="1" spans="1:2">
      <c r="A50" s="35" t="s">
        <v>113</v>
      </c>
      <c r="B50" s="34">
        <v>347</v>
      </c>
    </row>
    <row r="51" s="25" customFormat="1" ht="17" customHeight="1" spans="1:2">
      <c r="A51" s="35" t="s">
        <v>114</v>
      </c>
      <c r="B51" s="34">
        <v>22</v>
      </c>
    </row>
    <row r="52" s="25" customFormat="1" ht="17" customHeight="1" spans="1:2">
      <c r="A52" s="35" t="s">
        <v>115</v>
      </c>
      <c r="B52" s="34">
        <v>0</v>
      </c>
    </row>
    <row r="53" s="25" customFormat="1" ht="17" customHeight="1" spans="1:2">
      <c r="A53" s="35" t="s">
        <v>144</v>
      </c>
      <c r="B53" s="34">
        <v>0</v>
      </c>
    </row>
    <row r="54" s="25" customFormat="1" ht="17" customHeight="1" spans="1:2">
      <c r="A54" s="35" t="s">
        <v>145</v>
      </c>
      <c r="B54" s="34">
        <v>0</v>
      </c>
    </row>
    <row r="55" s="25" customFormat="1" ht="17" customHeight="1" spans="1:2">
      <c r="A55" s="35" t="s">
        <v>146</v>
      </c>
      <c r="B55" s="34">
        <v>0</v>
      </c>
    </row>
    <row r="56" s="25" customFormat="1" ht="17" customHeight="1" spans="1:2">
      <c r="A56" s="35" t="s">
        <v>147</v>
      </c>
      <c r="B56" s="34">
        <v>0</v>
      </c>
    </row>
    <row r="57" s="25" customFormat="1" ht="17" customHeight="1" spans="1:2">
      <c r="A57" s="35" t="s">
        <v>148</v>
      </c>
      <c r="B57" s="34">
        <v>30</v>
      </c>
    </row>
    <row r="58" s="25" customFormat="1" ht="17" customHeight="1" spans="1:2">
      <c r="A58" s="35" t="s">
        <v>122</v>
      </c>
      <c r="B58" s="34">
        <v>41</v>
      </c>
    </row>
    <row r="59" s="25" customFormat="1" ht="17" customHeight="1" spans="1:2">
      <c r="A59" s="35" t="s">
        <v>149</v>
      </c>
      <c r="B59" s="34">
        <v>0</v>
      </c>
    </row>
    <row r="60" s="25" customFormat="1" ht="17" customHeight="1" spans="1:2">
      <c r="A60" s="35" t="s">
        <v>150</v>
      </c>
      <c r="B60" s="34">
        <v>3074</v>
      </c>
    </row>
    <row r="61" s="25" customFormat="1" ht="17" customHeight="1" spans="1:2">
      <c r="A61" s="35" t="s">
        <v>113</v>
      </c>
      <c r="B61" s="34">
        <v>729</v>
      </c>
    </row>
    <row r="62" s="25" customFormat="1" ht="17" customHeight="1" spans="1:2">
      <c r="A62" s="35" t="s">
        <v>114</v>
      </c>
      <c r="B62" s="34">
        <v>0</v>
      </c>
    </row>
    <row r="63" s="25" customFormat="1" ht="17" customHeight="1" spans="1:2">
      <c r="A63" s="35" t="s">
        <v>115</v>
      </c>
      <c r="B63" s="34">
        <v>0</v>
      </c>
    </row>
    <row r="64" s="25" customFormat="1" ht="17" customHeight="1" spans="1:2">
      <c r="A64" s="35" t="s">
        <v>151</v>
      </c>
      <c r="B64" s="34">
        <v>0</v>
      </c>
    </row>
    <row r="65" s="25" customFormat="1" ht="17" customHeight="1" spans="1:2">
      <c r="A65" s="35" t="s">
        <v>152</v>
      </c>
      <c r="B65" s="34">
        <v>0</v>
      </c>
    </row>
    <row r="66" s="25" customFormat="1" ht="17" customHeight="1" spans="1:2">
      <c r="A66" s="35" t="s">
        <v>153</v>
      </c>
      <c r="B66" s="34">
        <v>0</v>
      </c>
    </row>
    <row r="67" s="25" customFormat="1" ht="17" customHeight="1" spans="1:2">
      <c r="A67" s="35" t="s">
        <v>154</v>
      </c>
      <c r="B67" s="34">
        <v>0</v>
      </c>
    </row>
    <row r="68" s="25" customFormat="1" ht="17" customHeight="1" spans="1:2">
      <c r="A68" s="35" t="s">
        <v>155</v>
      </c>
      <c r="B68" s="34">
        <v>0</v>
      </c>
    </row>
    <row r="69" s="25" customFormat="1" ht="17" customHeight="1" spans="1:2">
      <c r="A69" s="35" t="s">
        <v>122</v>
      </c>
      <c r="B69" s="34">
        <v>2345</v>
      </c>
    </row>
    <row r="70" s="25" customFormat="1" ht="17" customHeight="1" spans="1:2">
      <c r="A70" s="35" t="s">
        <v>156</v>
      </c>
      <c r="B70" s="34">
        <v>0</v>
      </c>
    </row>
    <row r="71" s="25" customFormat="1" ht="17" customHeight="1" spans="1:2">
      <c r="A71" s="35" t="s">
        <v>157</v>
      </c>
      <c r="B71" s="34">
        <v>1600</v>
      </c>
    </row>
    <row r="72" s="25" customFormat="1" ht="17" customHeight="1" spans="1:2">
      <c r="A72" s="35" t="s">
        <v>113</v>
      </c>
      <c r="B72" s="34">
        <v>0</v>
      </c>
    </row>
    <row r="73" s="25" customFormat="1" ht="17" customHeight="1" spans="1:2">
      <c r="A73" s="35" t="s">
        <v>114</v>
      </c>
      <c r="B73" s="34">
        <v>1600</v>
      </c>
    </row>
    <row r="74" s="25" customFormat="1" ht="17" customHeight="1" spans="1:2">
      <c r="A74" s="35" t="s">
        <v>115</v>
      </c>
      <c r="B74" s="34">
        <v>0</v>
      </c>
    </row>
    <row r="75" s="25" customFormat="1" ht="17" customHeight="1" spans="1:2">
      <c r="A75" s="35" t="s">
        <v>154</v>
      </c>
      <c r="B75" s="34">
        <v>0</v>
      </c>
    </row>
    <row r="76" s="25" customFormat="1" ht="16.95" customHeight="1" spans="1:2">
      <c r="A76" s="35" t="s">
        <v>158</v>
      </c>
      <c r="B76" s="34">
        <v>0</v>
      </c>
    </row>
    <row r="77" s="25" customFormat="1" ht="17" customHeight="1" spans="1:2">
      <c r="A77" s="35" t="s">
        <v>122</v>
      </c>
      <c r="B77" s="34">
        <v>0</v>
      </c>
    </row>
    <row r="78" s="25" customFormat="1" ht="17" customHeight="1" spans="1:2">
      <c r="A78" s="35" t="s">
        <v>159</v>
      </c>
      <c r="B78" s="34">
        <v>0</v>
      </c>
    </row>
    <row r="79" s="25" customFormat="1" ht="17" customHeight="1" spans="1:2">
      <c r="A79" s="35" t="s">
        <v>160</v>
      </c>
      <c r="B79" s="34">
        <v>0</v>
      </c>
    </row>
    <row r="80" s="25" customFormat="1" ht="17" customHeight="1" spans="1:2">
      <c r="A80" s="35" t="s">
        <v>113</v>
      </c>
      <c r="B80" s="34">
        <v>0</v>
      </c>
    </row>
    <row r="81" s="25" customFormat="1" ht="17" customHeight="1" spans="1:2">
      <c r="A81" s="35" t="s">
        <v>114</v>
      </c>
      <c r="B81" s="34">
        <v>0</v>
      </c>
    </row>
    <row r="82" s="25" customFormat="1" ht="17" customHeight="1" spans="1:2">
      <c r="A82" s="35" t="s">
        <v>115</v>
      </c>
      <c r="B82" s="34">
        <v>0</v>
      </c>
    </row>
    <row r="83" s="25" customFormat="1" ht="17" customHeight="1" spans="1:2">
      <c r="A83" s="35" t="s">
        <v>161</v>
      </c>
      <c r="B83" s="34">
        <v>0</v>
      </c>
    </row>
    <row r="84" s="25" customFormat="1" ht="17" customHeight="1" spans="1:2">
      <c r="A84" s="35" t="s">
        <v>162</v>
      </c>
      <c r="B84" s="34">
        <v>0</v>
      </c>
    </row>
    <row r="85" s="25" customFormat="1" ht="17" customHeight="1" spans="1:2">
      <c r="A85" s="35" t="s">
        <v>154</v>
      </c>
      <c r="B85" s="34">
        <v>0</v>
      </c>
    </row>
    <row r="86" s="25" customFormat="1" ht="17" customHeight="1" spans="1:2">
      <c r="A86" s="35" t="s">
        <v>122</v>
      </c>
      <c r="B86" s="34">
        <v>0</v>
      </c>
    </row>
    <row r="87" s="25" customFormat="1" ht="17" customHeight="1" spans="1:2">
      <c r="A87" s="35" t="s">
        <v>163</v>
      </c>
      <c r="B87" s="34">
        <v>0</v>
      </c>
    </row>
    <row r="88" s="25" customFormat="1" ht="17" customHeight="1" spans="1:2">
      <c r="A88" s="35" t="s">
        <v>164</v>
      </c>
      <c r="B88" s="34">
        <v>0</v>
      </c>
    </row>
    <row r="89" s="25" customFormat="1" ht="17" customHeight="1" spans="1:2">
      <c r="A89" s="35" t="s">
        <v>113</v>
      </c>
      <c r="B89" s="34">
        <v>0</v>
      </c>
    </row>
    <row r="90" s="25" customFormat="1" ht="17" customHeight="1" spans="1:2">
      <c r="A90" s="35" t="s">
        <v>114</v>
      </c>
      <c r="B90" s="34">
        <v>0</v>
      </c>
    </row>
    <row r="91" s="25" customFormat="1" ht="17" customHeight="1" spans="1:2">
      <c r="A91" s="35" t="s">
        <v>115</v>
      </c>
      <c r="B91" s="34">
        <v>0</v>
      </c>
    </row>
    <row r="92" s="25" customFormat="1" ht="17" customHeight="1" spans="1:2">
      <c r="A92" s="35" t="s">
        <v>165</v>
      </c>
      <c r="B92" s="34">
        <v>0</v>
      </c>
    </row>
    <row r="93" s="25" customFormat="1" ht="17" customHeight="1" spans="1:2">
      <c r="A93" s="35" t="s">
        <v>166</v>
      </c>
      <c r="B93" s="34">
        <v>0</v>
      </c>
    </row>
    <row r="94" s="25" customFormat="1" ht="17" customHeight="1" spans="1:2">
      <c r="A94" s="35" t="s">
        <v>154</v>
      </c>
      <c r="B94" s="34">
        <v>0</v>
      </c>
    </row>
    <row r="95" s="25" customFormat="1" ht="17" customHeight="1" spans="1:2">
      <c r="A95" s="35" t="s">
        <v>167</v>
      </c>
      <c r="B95" s="34">
        <v>0</v>
      </c>
    </row>
    <row r="96" s="25" customFormat="1" ht="17" customHeight="1" spans="1:2">
      <c r="A96" s="35" t="s">
        <v>168</v>
      </c>
      <c r="B96" s="34">
        <v>0</v>
      </c>
    </row>
    <row r="97" s="25" customFormat="1" ht="17" customHeight="1" spans="1:2">
      <c r="A97" s="35" t="s">
        <v>169</v>
      </c>
      <c r="B97" s="34">
        <v>0</v>
      </c>
    </row>
    <row r="98" s="25" customFormat="1" ht="17" customHeight="1" spans="1:2">
      <c r="A98" s="35" t="s">
        <v>170</v>
      </c>
      <c r="B98" s="34">
        <v>0</v>
      </c>
    </row>
    <row r="99" s="25" customFormat="1" ht="17" customHeight="1" spans="1:2">
      <c r="A99" s="35" t="s">
        <v>122</v>
      </c>
      <c r="B99" s="34">
        <v>0</v>
      </c>
    </row>
    <row r="100" s="25" customFormat="1" ht="17" customHeight="1" spans="1:2">
      <c r="A100" s="35" t="s">
        <v>171</v>
      </c>
      <c r="B100" s="34">
        <v>0</v>
      </c>
    </row>
    <row r="101" s="25" customFormat="1" ht="17" customHeight="1" spans="1:2">
      <c r="A101" s="35" t="s">
        <v>172</v>
      </c>
      <c r="B101" s="34">
        <v>1682</v>
      </c>
    </row>
    <row r="102" s="25" customFormat="1" ht="17" customHeight="1" spans="1:2">
      <c r="A102" s="35" t="s">
        <v>113</v>
      </c>
      <c r="B102" s="34">
        <v>1444</v>
      </c>
    </row>
    <row r="103" s="25" customFormat="1" ht="17" customHeight="1" spans="1:2">
      <c r="A103" s="35" t="s">
        <v>114</v>
      </c>
      <c r="B103" s="34">
        <v>238</v>
      </c>
    </row>
    <row r="104" s="25" customFormat="1" ht="17" customHeight="1" spans="1:2">
      <c r="A104" s="35" t="s">
        <v>115</v>
      </c>
      <c r="B104" s="34">
        <v>0</v>
      </c>
    </row>
    <row r="105" s="25" customFormat="1" ht="17" customHeight="1" spans="1:2">
      <c r="A105" s="35" t="s">
        <v>173</v>
      </c>
      <c r="B105" s="34">
        <v>0</v>
      </c>
    </row>
    <row r="106" s="25" customFormat="1" ht="17" customHeight="1" spans="1:2">
      <c r="A106" s="35" t="s">
        <v>174</v>
      </c>
      <c r="B106" s="34">
        <v>0</v>
      </c>
    </row>
    <row r="107" s="25" customFormat="1" ht="17" customHeight="1" spans="1:2">
      <c r="A107" s="35" t="s">
        <v>175</v>
      </c>
      <c r="B107" s="34">
        <v>0</v>
      </c>
    </row>
    <row r="108" s="25" customFormat="1" ht="17" customHeight="1" spans="1:2">
      <c r="A108" s="35" t="s">
        <v>122</v>
      </c>
      <c r="B108" s="34">
        <v>0</v>
      </c>
    </row>
    <row r="109" s="25" customFormat="1" ht="17" customHeight="1" spans="1:2">
      <c r="A109" s="35" t="s">
        <v>176</v>
      </c>
      <c r="B109" s="34">
        <v>0</v>
      </c>
    </row>
    <row r="110" s="25" customFormat="1" ht="17" customHeight="1" spans="1:2">
      <c r="A110" s="35" t="s">
        <v>177</v>
      </c>
      <c r="B110" s="34">
        <v>1545</v>
      </c>
    </row>
    <row r="111" s="25" customFormat="1" ht="17" customHeight="1" spans="1:2">
      <c r="A111" s="35" t="s">
        <v>113</v>
      </c>
      <c r="B111" s="34">
        <v>805</v>
      </c>
    </row>
    <row r="112" s="25" customFormat="1" ht="17" customHeight="1" spans="1:2">
      <c r="A112" s="35" t="s">
        <v>114</v>
      </c>
      <c r="B112" s="34">
        <v>38</v>
      </c>
    </row>
    <row r="113" s="25" customFormat="1" ht="17" customHeight="1" spans="1:2">
      <c r="A113" s="35" t="s">
        <v>115</v>
      </c>
      <c r="B113" s="34">
        <v>0</v>
      </c>
    </row>
    <row r="114" s="25" customFormat="1" ht="17" customHeight="1" spans="1:2">
      <c r="A114" s="35" t="s">
        <v>178</v>
      </c>
      <c r="B114" s="34">
        <v>0</v>
      </c>
    </row>
    <row r="115" s="25" customFormat="1" ht="17" customHeight="1" spans="1:2">
      <c r="A115" s="35" t="s">
        <v>179</v>
      </c>
      <c r="B115" s="34">
        <v>0</v>
      </c>
    </row>
    <row r="116" s="25" customFormat="1" ht="17" customHeight="1" spans="1:2">
      <c r="A116" s="35" t="s">
        <v>180</v>
      </c>
      <c r="B116" s="34">
        <v>0</v>
      </c>
    </row>
    <row r="117" s="25" customFormat="1" ht="17" customHeight="1" spans="1:2">
      <c r="A117" s="35" t="s">
        <v>181</v>
      </c>
      <c r="B117" s="34">
        <v>0</v>
      </c>
    </row>
    <row r="118" s="25" customFormat="1" ht="17" customHeight="1" spans="1:2">
      <c r="A118" s="35" t="s">
        <v>182</v>
      </c>
      <c r="B118" s="34">
        <v>0</v>
      </c>
    </row>
    <row r="119" s="25" customFormat="1" ht="17" customHeight="1" spans="1:2">
      <c r="A119" s="35" t="s">
        <v>122</v>
      </c>
      <c r="B119" s="34">
        <v>702</v>
      </c>
    </row>
    <row r="120" s="25" customFormat="1" ht="17" customHeight="1" spans="1:2">
      <c r="A120" s="35" t="s">
        <v>183</v>
      </c>
      <c r="B120" s="34">
        <v>0</v>
      </c>
    </row>
    <row r="121" s="25" customFormat="1" ht="17" customHeight="1" spans="1:2">
      <c r="A121" s="35" t="s">
        <v>184</v>
      </c>
      <c r="B121" s="34">
        <v>0</v>
      </c>
    </row>
    <row r="122" s="25" customFormat="1" ht="17" customHeight="1" spans="1:2">
      <c r="A122" s="35" t="s">
        <v>113</v>
      </c>
      <c r="B122" s="34">
        <v>0</v>
      </c>
    </row>
    <row r="123" s="25" customFormat="1" ht="17" customHeight="1" spans="1:2">
      <c r="A123" s="35" t="s">
        <v>114</v>
      </c>
      <c r="B123" s="34">
        <v>0</v>
      </c>
    </row>
    <row r="124" s="25" customFormat="1" ht="17" customHeight="1" spans="1:2">
      <c r="A124" s="35" t="s">
        <v>115</v>
      </c>
      <c r="B124" s="34">
        <v>0</v>
      </c>
    </row>
    <row r="125" s="25" customFormat="1" ht="17" customHeight="1" spans="1:2">
      <c r="A125" s="35" t="s">
        <v>185</v>
      </c>
      <c r="B125" s="34">
        <v>0</v>
      </c>
    </row>
    <row r="126" s="25" customFormat="1" ht="17" customHeight="1" spans="1:2">
      <c r="A126" s="35" t="s">
        <v>186</v>
      </c>
      <c r="B126" s="34">
        <v>0</v>
      </c>
    </row>
    <row r="127" s="25" customFormat="1" ht="17" customHeight="1" spans="1:2">
      <c r="A127" s="35" t="s">
        <v>187</v>
      </c>
      <c r="B127" s="34">
        <v>0</v>
      </c>
    </row>
    <row r="128" s="25" customFormat="1" ht="17" customHeight="1" spans="1:2">
      <c r="A128" s="35" t="s">
        <v>188</v>
      </c>
      <c r="B128" s="34">
        <v>0</v>
      </c>
    </row>
    <row r="129" s="25" customFormat="1" ht="17" customHeight="1" spans="1:2">
      <c r="A129" s="35" t="s">
        <v>189</v>
      </c>
      <c r="B129" s="34">
        <v>0</v>
      </c>
    </row>
    <row r="130" s="25" customFormat="1" ht="17" customHeight="1" spans="1:2">
      <c r="A130" s="35" t="s">
        <v>190</v>
      </c>
      <c r="B130" s="34">
        <v>0</v>
      </c>
    </row>
    <row r="131" s="25" customFormat="1" ht="17" customHeight="1" spans="1:2">
      <c r="A131" s="35" t="s">
        <v>122</v>
      </c>
      <c r="B131" s="34">
        <v>0</v>
      </c>
    </row>
    <row r="132" s="25" customFormat="1" ht="17" customHeight="1" spans="1:2">
      <c r="A132" s="35" t="s">
        <v>191</v>
      </c>
      <c r="B132" s="34">
        <v>0</v>
      </c>
    </row>
    <row r="133" s="25" customFormat="1" ht="17" customHeight="1" spans="1:2">
      <c r="A133" s="35" t="s">
        <v>192</v>
      </c>
      <c r="B133" s="34">
        <v>329</v>
      </c>
    </row>
    <row r="134" s="25" customFormat="1" ht="17" customHeight="1" spans="1:2">
      <c r="A134" s="35" t="s">
        <v>113</v>
      </c>
      <c r="B134" s="34">
        <v>176</v>
      </c>
    </row>
    <row r="135" s="25" customFormat="1" ht="17" customHeight="1" spans="1:2">
      <c r="A135" s="35" t="s">
        <v>114</v>
      </c>
      <c r="B135" s="34">
        <v>2</v>
      </c>
    </row>
    <row r="136" s="25" customFormat="1" ht="17" customHeight="1" spans="1:2">
      <c r="A136" s="35" t="s">
        <v>115</v>
      </c>
      <c r="B136" s="34">
        <v>0</v>
      </c>
    </row>
    <row r="137" s="25" customFormat="1" ht="17" customHeight="1" spans="1:2">
      <c r="A137" s="35" t="s">
        <v>193</v>
      </c>
      <c r="B137" s="34">
        <v>135</v>
      </c>
    </row>
    <row r="138" s="25" customFormat="1" ht="17" customHeight="1" spans="1:2">
      <c r="A138" s="35" t="s">
        <v>122</v>
      </c>
      <c r="B138" s="34">
        <v>16</v>
      </c>
    </row>
    <row r="139" s="25" customFormat="1" ht="17" customHeight="1" spans="1:2">
      <c r="A139" s="35" t="s">
        <v>194</v>
      </c>
      <c r="B139" s="34">
        <v>0</v>
      </c>
    </row>
    <row r="140" s="25" customFormat="1" ht="17" customHeight="1" spans="1:2">
      <c r="A140" s="35" t="s">
        <v>195</v>
      </c>
      <c r="B140" s="34">
        <v>0</v>
      </c>
    </row>
    <row r="141" s="25" customFormat="1" ht="17" customHeight="1" spans="1:2">
      <c r="A141" s="35" t="s">
        <v>113</v>
      </c>
      <c r="B141" s="34">
        <v>0</v>
      </c>
    </row>
    <row r="142" s="25" customFormat="1" ht="17" customHeight="1" spans="1:2">
      <c r="A142" s="35" t="s">
        <v>114</v>
      </c>
      <c r="B142" s="34">
        <v>0</v>
      </c>
    </row>
    <row r="143" s="25" customFormat="1" ht="17" customHeight="1" spans="1:2">
      <c r="A143" s="35" t="s">
        <v>115</v>
      </c>
      <c r="B143" s="34">
        <v>0</v>
      </c>
    </row>
    <row r="144" s="25" customFormat="1" ht="17" customHeight="1" spans="1:2">
      <c r="A144" s="35" t="s">
        <v>196</v>
      </c>
      <c r="B144" s="34">
        <v>0</v>
      </c>
    </row>
    <row r="145" s="25" customFormat="1" ht="17" customHeight="1" spans="1:2">
      <c r="A145" s="35" t="s">
        <v>197</v>
      </c>
      <c r="B145" s="34">
        <v>0</v>
      </c>
    </row>
    <row r="146" s="25" customFormat="1" ht="17" customHeight="1" spans="1:2">
      <c r="A146" s="35" t="s">
        <v>122</v>
      </c>
      <c r="B146" s="34">
        <v>0</v>
      </c>
    </row>
    <row r="147" s="25" customFormat="1" ht="17" customHeight="1" spans="1:2">
      <c r="A147" s="35" t="s">
        <v>198</v>
      </c>
      <c r="B147" s="34">
        <v>0</v>
      </c>
    </row>
    <row r="148" s="25" customFormat="1" ht="17" customHeight="1" spans="1:2">
      <c r="A148" s="35" t="s">
        <v>199</v>
      </c>
      <c r="B148" s="34">
        <v>180</v>
      </c>
    </row>
    <row r="149" s="25" customFormat="1" ht="17" customHeight="1" spans="1:2">
      <c r="A149" s="35" t="s">
        <v>113</v>
      </c>
      <c r="B149" s="34">
        <v>130</v>
      </c>
    </row>
    <row r="150" s="25" customFormat="1" ht="17" customHeight="1" spans="1:2">
      <c r="A150" s="35" t="s">
        <v>114</v>
      </c>
      <c r="B150" s="34">
        <v>50</v>
      </c>
    </row>
    <row r="151" s="25" customFormat="1" ht="17" customHeight="1" spans="1:2">
      <c r="A151" s="35" t="s">
        <v>115</v>
      </c>
      <c r="B151" s="34">
        <v>0</v>
      </c>
    </row>
    <row r="152" s="25" customFormat="1" ht="17" customHeight="1" spans="1:2">
      <c r="A152" s="35" t="s">
        <v>200</v>
      </c>
      <c r="B152" s="34">
        <v>0</v>
      </c>
    </row>
    <row r="153" s="25" customFormat="1" ht="17" customHeight="1" spans="1:2">
      <c r="A153" s="35" t="s">
        <v>201</v>
      </c>
      <c r="B153" s="34">
        <v>0</v>
      </c>
    </row>
    <row r="154" s="25" customFormat="1" ht="17" customHeight="1" spans="1:2">
      <c r="A154" s="35" t="s">
        <v>202</v>
      </c>
      <c r="B154" s="34">
        <v>63</v>
      </c>
    </row>
    <row r="155" s="25" customFormat="1" ht="17" customHeight="1" spans="1:2">
      <c r="A155" s="35" t="s">
        <v>113</v>
      </c>
      <c r="B155" s="34">
        <v>53</v>
      </c>
    </row>
    <row r="156" s="25" customFormat="1" ht="17" customHeight="1" spans="1:2">
      <c r="A156" s="35" t="s">
        <v>114</v>
      </c>
      <c r="B156" s="34">
        <v>10</v>
      </c>
    </row>
    <row r="157" s="25" customFormat="1" ht="17" customHeight="1" spans="1:2">
      <c r="A157" s="35" t="s">
        <v>115</v>
      </c>
      <c r="B157" s="34">
        <v>0</v>
      </c>
    </row>
    <row r="158" s="25" customFormat="1" ht="17" customHeight="1" spans="1:2">
      <c r="A158" s="35" t="s">
        <v>127</v>
      </c>
      <c r="B158" s="34">
        <v>0</v>
      </c>
    </row>
    <row r="159" s="25" customFormat="1" ht="17" customHeight="1" spans="1:2">
      <c r="A159" s="35" t="s">
        <v>122</v>
      </c>
      <c r="B159" s="34">
        <v>0</v>
      </c>
    </row>
    <row r="160" s="25" customFormat="1" ht="17" customHeight="1" spans="1:2">
      <c r="A160" s="35" t="s">
        <v>203</v>
      </c>
      <c r="B160" s="34">
        <v>0</v>
      </c>
    </row>
    <row r="161" s="25" customFormat="1" ht="17" customHeight="1" spans="1:2">
      <c r="A161" s="35" t="s">
        <v>204</v>
      </c>
      <c r="B161" s="34">
        <v>481</v>
      </c>
    </row>
    <row r="162" s="25" customFormat="1" ht="17" customHeight="1" spans="1:2">
      <c r="A162" s="35" t="s">
        <v>113</v>
      </c>
      <c r="B162" s="34">
        <v>134</v>
      </c>
    </row>
    <row r="163" s="25" customFormat="1" ht="17" customHeight="1" spans="1:2">
      <c r="A163" s="35" t="s">
        <v>114</v>
      </c>
      <c r="B163" s="34">
        <v>27</v>
      </c>
    </row>
    <row r="164" s="25" customFormat="1" ht="17" customHeight="1" spans="1:2">
      <c r="A164" s="35" t="s">
        <v>115</v>
      </c>
      <c r="B164" s="34">
        <v>0</v>
      </c>
    </row>
    <row r="165" s="25" customFormat="1" ht="17.25" customHeight="1" spans="1:2">
      <c r="A165" s="35" t="s">
        <v>205</v>
      </c>
      <c r="B165" s="34">
        <v>0</v>
      </c>
    </row>
    <row r="166" s="25" customFormat="1" ht="17.25" customHeight="1" spans="1:2">
      <c r="A166" s="35" t="s">
        <v>122</v>
      </c>
      <c r="B166" s="34">
        <v>0</v>
      </c>
    </row>
    <row r="167" s="25" customFormat="1" ht="17.25" customHeight="1" spans="1:2">
      <c r="A167" s="35" t="s">
        <v>206</v>
      </c>
      <c r="B167" s="34">
        <v>320</v>
      </c>
    </row>
    <row r="168" s="25" customFormat="1" ht="17" customHeight="1" spans="1:2">
      <c r="A168" s="35" t="s">
        <v>207</v>
      </c>
      <c r="B168" s="34">
        <v>1699</v>
      </c>
    </row>
    <row r="169" s="25" customFormat="1" ht="17" customHeight="1" spans="1:2">
      <c r="A169" s="35" t="s">
        <v>113</v>
      </c>
      <c r="B169" s="34">
        <v>1354</v>
      </c>
    </row>
    <row r="170" s="25" customFormat="1" ht="17" customHeight="1" spans="1:2">
      <c r="A170" s="35" t="s">
        <v>114</v>
      </c>
      <c r="B170" s="34">
        <v>117</v>
      </c>
    </row>
    <row r="171" s="25" customFormat="1" ht="17" customHeight="1" spans="1:2">
      <c r="A171" s="35" t="s">
        <v>115</v>
      </c>
      <c r="B171" s="34">
        <v>0</v>
      </c>
    </row>
    <row r="172" s="25" customFormat="1" ht="17" customHeight="1" spans="1:2">
      <c r="A172" s="35" t="s">
        <v>208</v>
      </c>
      <c r="B172" s="34">
        <v>0</v>
      </c>
    </row>
    <row r="173" s="25" customFormat="1" ht="17" customHeight="1" spans="1:2">
      <c r="A173" s="35" t="s">
        <v>122</v>
      </c>
      <c r="B173" s="34">
        <v>228</v>
      </c>
    </row>
    <row r="174" s="25" customFormat="1" ht="17" customHeight="1" spans="1:2">
      <c r="A174" s="35" t="s">
        <v>209</v>
      </c>
      <c r="B174" s="34">
        <v>0</v>
      </c>
    </row>
    <row r="175" s="25" customFormat="1" ht="17" customHeight="1" spans="1:2">
      <c r="A175" s="35" t="s">
        <v>210</v>
      </c>
      <c r="B175" s="34">
        <v>756</v>
      </c>
    </row>
    <row r="176" s="25" customFormat="1" ht="17" customHeight="1" spans="1:2">
      <c r="A176" s="35" t="s">
        <v>113</v>
      </c>
      <c r="B176" s="34">
        <v>579</v>
      </c>
    </row>
    <row r="177" s="25" customFormat="1" ht="17" customHeight="1" spans="1:2">
      <c r="A177" s="35" t="s">
        <v>114</v>
      </c>
      <c r="B177" s="34">
        <v>177</v>
      </c>
    </row>
    <row r="178" s="25" customFormat="1" ht="17" customHeight="1" spans="1:2">
      <c r="A178" s="35" t="s">
        <v>115</v>
      </c>
      <c r="B178" s="34">
        <v>0</v>
      </c>
    </row>
    <row r="179" s="25" customFormat="1" ht="17" customHeight="1" spans="1:2">
      <c r="A179" s="35" t="s">
        <v>211</v>
      </c>
      <c r="B179" s="34">
        <v>0</v>
      </c>
    </row>
    <row r="180" s="25" customFormat="1" ht="17" customHeight="1" spans="1:2">
      <c r="A180" s="35" t="s">
        <v>122</v>
      </c>
      <c r="B180" s="34">
        <v>0</v>
      </c>
    </row>
    <row r="181" s="25" customFormat="1" ht="17" customHeight="1" spans="1:2">
      <c r="A181" s="35" t="s">
        <v>212</v>
      </c>
      <c r="B181" s="34">
        <v>0</v>
      </c>
    </row>
    <row r="182" s="25" customFormat="1" ht="17" customHeight="1" spans="1:2">
      <c r="A182" s="35" t="s">
        <v>213</v>
      </c>
      <c r="B182" s="34">
        <v>945</v>
      </c>
    </row>
    <row r="183" s="25" customFormat="1" ht="17" customHeight="1" spans="1:2">
      <c r="A183" s="35" t="s">
        <v>113</v>
      </c>
      <c r="B183" s="34">
        <v>533</v>
      </c>
    </row>
    <row r="184" s="25" customFormat="1" ht="17" customHeight="1" spans="1:2">
      <c r="A184" s="35" t="s">
        <v>114</v>
      </c>
      <c r="B184" s="34">
        <v>0</v>
      </c>
    </row>
    <row r="185" s="25" customFormat="1" ht="17" customHeight="1" spans="1:2">
      <c r="A185" s="35" t="s">
        <v>115</v>
      </c>
      <c r="B185" s="34">
        <v>0</v>
      </c>
    </row>
    <row r="186" s="25" customFormat="1" ht="16.95" customHeight="1" spans="1:2">
      <c r="A186" s="35" t="s">
        <v>214</v>
      </c>
      <c r="B186" s="34">
        <v>0</v>
      </c>
    </row>
    <row r="187" s="25" customFormat="1" ht="17" customHeight="1" spans="1:2">
      <c r="A187" s="35" t="s">
        <v>122</v>
      </c>
      <c r="B187" s="34">
        <v>0</v>
      </c>
    </row>
    <row r="188" s="25" customFormat="1" ht="17" customHeight="1" spans="1:2">
      <c r="A188" s="35" t="s">
        <v>215</v>
      </c>
      <c r="B188" s="34">
        <v>412</v>
      </c>
    </row>
    <row r="189" s="25" customFormat="1" ht="17" customHeight="1" spans="1:2">
      <c r="A189" s="35" t="s">
        <v>216</v>
      </c>
      <c r="B189" s="34">
        <v>275</v>
      </c>
    </row>
    <row r="190" s="25" customFormat="1" ht="17" customHeight="1" spans="1:2">
      <c r="A190" s="35" t="s">
        <v>113</v>
      </c>
      <c r="B190" s="34">
        <v>167</v>
      </c>
    </row>
    <row r="191" s="25" customFormat="1" ht="17" customHeight="1" spans="1:2">
      <c r="A191" s="35" t="s">
        <v>114</v>
      </c>
      <c r="B191" s="34">
        <v>0</v>
      </c>
    </row>
    <row r="192" s="25" customFormat="1" ht="17" customHeight="1" spans="1:2">
      <c r="A192" s="35" t="s">
        <v>115</v>
      </c>
      <c r="B192" s="34">
        <v>0</v>
      </c>
    </row>
    <row r="193" s="25" customFormat="1" ht="17" customHeight="1" spans="1:2">
      <c r="A193" s="35" t="s">
        <v>217</v>
      </c>
      <c r="B193" s="34">
        <v>108</v>
      </c>
    </row>
    <row r="194" s="25" customFormat="1" ht="17" customHeight="1" spans="1:2">
      <c r="A194" s="35" t="s">
        <v>218</v>
      </c>
      <c r="B194" s="34">
        <v>0</v>
      </c>
    </row>
    <row r="195" s="25" customFormat="1" ht="17" customHeight="1" spans="1:2">
      <c r="A195" s="35" t="s">
        <v>122</v>
      </c>
      <c r="B195" s="34">
        <v>0</v>
      </c>
    </row>
    <row r="196" s="25" customFormat="1" ht="17" customHeight="1" spans="1:2">
      <c r="A196" s="35" t="s">
        <v>219</v>
      </c>
      <c r="B196" s="34">
        <v>0</v>
      </c>
    </row>
    <row r="197" s="25" customFormat="1" ht="17" customHeight="1" spans="1:2">
      <c r="A197" s="35" t="s">
        <v>220</v>
      </c>
      <c r="B197" s="34">
        <v>0</v>
      </c>
    </row>
    <row r="198" s="25" customFormat="1" ht="17" customHeight="1" spans="1:2">
      <c r="A198" s="35" t="s">
        <v>113</v>
      </c>
      <c r="B198" s="34">
        <v>0</v>
      </c>
    </row>
    <row r="199" s="25" customFormat="1" ht="17" customHeight="1" spans="1:2">
      <c r="A199" s="35" t="s">
        <v>114</v>
      </c>
      <c r="B199" s="34">
        <v>0</v>
      </c>
    </row>
    <row r="200" s="25" customFormat="1" ht="17" customHeight="1" spans="1:2">
      <c r="A200" s="35" t="s">
        <v>115</v>
      </c>
      <c r="B200" s="34">
        <v>0</v>
      </c>
    </row>
    <row r="201" s="25" customFormat="1" ht="17" customHeight="1" spans="1:2">
      <c r="A201" s="35" t="s">
        <v>122</v>
      </c>
      <c r="B201" s="34">
        <v>0</v>
      </c>
    </row>
    <row r="202" s="25" customFormat="1" ht="17" customHeight="1" spans="1:2">
      <c r="A202" s="35" t="s">
        <v>221</v>
      </c>
      <c r="B202" s="34">
        <v>0</v>
      </c>
    </row>
    <row r="203" s="25" customFormat="1" ht="17" customHeight="1" spans="1:2">
      <c r="A203" s="35" t="s">
        <v>222</v>
      </c>
      <c r="B203" s="34">
        <v>0</v>
      </c>
    </row>
    <row r="204" s="25" customFormat="1" ht="17" customHeight="1" spans="1:2">
      <c r="A204" s="35" t="s">
        <v>113</v>
      </c>
      <c r="B204" s="34">
        <v>0</v>
      </c>
    </row>
    <row r="205" s="25" customFormat="1" ht="17" customHeight="1" spans="1:2">
      <c r="A205" s="35" t="s">
        <v>114</v>
      </c>
      <c r="B205" s="34">
        <v>0</v>
      </c>
    </row>
    <row r="206" s="25" customFormat="1" ht="17" customHeight="1" spans="1:2">
      <c r="A206" s="35" t="s">
        <v>115</v>
      </c>
      <c r="B206" s="34">
        <v>0</v>
      </c>
    </row>
    <row r="207" s="25" customFormat="1" ht="17" customHeight="1" spans="1:2">
      <c r="A207" s="35" t="s">
        <v>122</v>
      </c>
      <c r="B207" s="34">
        <v>0</v>
      </c>
    </row>
    <row r="208" s="25" customFormat="1" ht="17" customHeight="1" spans="1:2">
      <c r="A208" s="35" t="s">
        <v>223</v>
      </c>
      <c r="B208" s="34">
        <v>0</v>
      </c>
    </row>
    <row r="209" s="25" customFormat="1" ht="17" customHeight="1" spans="1:2">
      <c r="A209" s="35" t="s">
        <v>224</v>
      </c>
      <c r="B209" s="34">
        <v>0</v>
      </c>
    </row>
    <row r="210" s="25" customFormat="1" ht="17" customHeight="1" spans="1:2">
      <c r="A210" s="35" t="s">
        <v>113</v>
      </c>
      <c r="B210" s="34">
        <v>0</v>
      </c>
    </row>
    <row r="211" s="25" customFormat="1" ht="17" customHeight="1" spans="1:2">
      <c r="A211" s="35" t="s">
        <v>114</v>
      </c>
      <c r="B211" s="34">
        <v>0</v>
      </c>
    </row>
    <row r="212" s="25" customFormat="1" ht="17" customHeight="1" spans="1:2">
      <c r="A212" s="35" t="s">
        <v>115</v>
      </c>
      <c r="B212" s="34">
        <v>0</v>
      </c>
    </row>
    <row r="213" s="25" customFormat="1" ht="16.95" customHeight="1" spans="1:2">
      <c r="A213" s="35" t="s">
        <v>225</v>
      </c>
      <c r="B213" s="34">
        <v>0</v>
      </c>
    </row>
    <row r="214" s="25" customFormat="1" ht="17" customHeight="1" spans="1:2">
      <c r="A214" s="35" t="s">
        <v>122</v>
      </c>
      <c r="B214" s="34">
        <v>0</v>
      </c>
    </row>
    <row r="215" s="25" customFormat="1" ht="17" customHeight="1" spans="1:2">
      <c r="A215" s="35" t="s">
        <v>226</v>
      </c>
      <c r="B215" s="34">
        <v>0</v>
      </c>
    </row>
    <row r="216" s="25" customFormat="1" ht="17" customHeight="1" spans="1:2">
      <c r="A216" s="35" t="s">
        <v>227</v>
      </c>
      <c r="B216" s="34">
        <v>1771</v>
      </c>
    </row>
    <row r="217" s="25" customFormat="1" ht="17" customHeight="1" spans="1:2">
      <c r="A217" s="35" t="s">
        <v>113</v>
      </c>
      <c r="B217" s="34">
        <v>1608</v>
      </c>
    </row>
    <row r="218" s="25" customFormat="1" ht="17" customHeight="1" spans="1:2">
      <c r="A218" s="35" t="s">
        <v>114</v>
      </c>
      <c r="B218" s="34">
        <v>0</v>
      </c>
    </row>
    <row r="219" s="25" customFormat="1" ht="17" customHeight="1" spans="1:2">
      <c r="A219" s="35" t="s">
        <v>115</v>
      </c>
      <c r="B219" s="34">
        <v>0</v>
      </c>
    </row>
    <row r="220" s="25" customFormat="1" ht="17" customHeight="1" spans="1:2">
      <c r="A220" s="35" t="s">
        <v>228</v>
      </c>
      <c r="B220" s="34">
        <v>0</v>
      </c>
    </row>
    <row r="221" s="25" customFormat="1" ht="17" customHeight="1" spans="1:2">
      <c r="A221" s="35" t="s">
        <v>229</v>
      </c>
      <c r="B221" s="34">
        <v>0</v>
      </c>
    </row>
    <row r="222" s="25" customFormat="1" ht="17" customHeight="1" spans="1:2">
      <c r="A222" s="35" t="s">
        <v>154</v>
      </c>
      <c r="B222" s="34">
        <v>0</v>
      </c>
    </row>
    <row r="223" s="25" customFormat="1" ht="17" customHeight="1" spans="1:2">
      <c r="A223" s="35" t="s">
        <v>230</v>
      </c>
      <c r="B223" s="34">
        <v>0</v>
      </c>
    </row>
    <row r="224" s="25" customFormat="1" ht="17" customHeight="1" spans="1:2">
      <c r="A224" s="35" t="s">
        <v>231</v>
      </c>
      <c r="B224" s="34">
        <v>0</v>
      </c>
    </row>
    <row r="225" s="25" customFormat="1" ht="17" customHeight="1" spans="1:2">
      <c r="A225" s="35" t="s">
        <v>232</v>
      </c>
      <c r="B225" s="34">
        <v>0</v>
      </c>
    </row>
    <row r="226" s="25" customFormat="1" ht="17" customHeight="1" spans="1:2">
      <c r="A226" s="35" t="s">
        <v>233</v>
      </c>
      <c r="B226" s="34">
        <v>0</v>
      </c>
    </row>
    <row r="227" s="25" customFormat="1" ht="16.95" customHeight="1" spans="1:2">
      <c r="A227" s="35" t="s">
        <v>234</v>
      </c>
      <c r="B227" s="34">
        <v>0</v>
      </c>
    </row>
    <row r="228" s="25" customFormat="1" ht="16.95" customHeight="1" spans="1:2">
      <c r="A228" s="35" t="s">
        <v>235</v>
      </c>
      <c r="B228" s="34">
        <v>0</v>
      </c>
    </row>
    <row r="229" s="25" customFormat="1" ht="17" customHeight="1" spans="1:2">
      <c r="A229" s="35" t="s">
        <v>122</v>
      </c>
      <c r="B229" s="34">
        <v>163</v>
      </c>
    </row>
    <row r="230" s="25" customFormat="1" ht="17" customHeight="1" spans="1:2">
      <c r="A230" s="35" t="s">
        <v>236</v>
      </c>
      <c r="B230" s="34">
        <v>0</v>
      </c>
    </row>
    <row r="231" s="25" customFormat="1" ht="17" customHeight="1" spans="1:2">
      <c r="A231" s="35" t="s">
        <v>237</v>
      </c>
      <c r="B231" s="34">
        <v>540</v>
      </c>
    </row>
    <row r="232" s="25" customFormat="1" ht="17" customHeight="1" spans="1:2">
      <c r="A232" s="35" t="s">
        <v>238</v>
      </c>
      <c r="B232" s="34">
        <v>0</v>
      </c>
    </row>
    <row r="233" s="25" customFormat="1" ht="17" customHeight="1" spans="1:2">
      <c r="A233" s="35" t="s">
        <v>239</v>
      </c>
      <c r="B233" s="34">
        <v>540</v>
      </c>
    </row>
    <row r="234" s="25" customFormat="1" ht="17" customHeight="1" spans="1:2">
      <c r="A234" s="35" t="s">
        <v>240</v>
      </c>
      <c r="B234" s="34">
        <v>0</v>
      </c>
    </row>
    <row r="235" s="25" customFormat="1" ht="17" customHeight="1" spans="1:2">
      <c r="A235" s="35" t="s">
        <v>241</v>
      </c>
      <c r="B235" s="34">
        <v>0</v>
      </c>
    </row>
    <row r="236" s="25" customFormat="1" ht="17" customHeight="1" spans="1:2">
      <c r="A236" s="35" t="s">
        <v>113</v>
      </c>
      <c r="B236" s="34">
        <v>0</v>
      </c>
    </row>
    <row r="237" s="25" customFormat="1" ht="17" customHeight="1" spans="1:2">
      <c r="A237" s="35" t="s">
        <v>114</v>
      </c>
      <c r="B237" s="34">
        <v>0</v>
      </c>
    </row>
    <row r="238" s="25" customFormat="1" ht="17" customHeight="1" spans="1:2">
      <c r="A238" s="35" t="s">
        <v>115</v>
      </c>
      <c r="B238" s="34">
        <v>0</v>
      </c>
    </row>
    <row r="239" s="25" customFormat="1" ht="17" customHeight="1" spans="1:2">
      <c r="A239" s="35" t="s">
        <v>208</v>
      </c>
      <c r="B239" s="34">
        <v>0</v>
      </c>
    </row>
    <row r="240" s="25" customFormat="1" ht="17" customHeight="1" spans="1:2">
      <c r="A240" s="35" t="s">
        <v>122</v>
      </c>
      <c r="B240" s="34">
        <v>0</v>
      </c>
    </row>
    <row r="241" s="25" customFormat="1" ht="17" customHeight="1" spans="1:2">
      <c r="A241" s="35" t="s">
        <v>242</v>
      </c>
      <c r="B241" s="34">
        <v>0</v>
      </c>
    </row>
    <row r="242" s="25" customFormat="1" ht="17" customHeight="1" spans="1:2">
      <c r="A242" s="35" t="s">
        <v>243</v>
      </c>
      <c r="B242" s="34">
        <v>0</v>
      </c>
    </row>
    <row r="243" s="25" customFormat="1" ht="17" customHeight="1" spans="1:2">
      <c r="A243" s="35" t="s">
        <v>244</v>
      </c>
      <c r="B243" s="34">
        <v>0</v>
      </c>
    </row>
    <row r="244" s="25" customFormat="1" ht="17" customHeight="1" spans="1:2">
      <c r="A244" s="35" t="s">
        <v>245</v>
      </c>
      <c r="B244" s="34">
        <v>0</v>
      </c>
    </row>
    <row r="245" s="25" customFormat="1" ht="17" customHeight="1" spans="1:2">
      <c r="A245" s="35" t="s">
        <v>246</v>
      </c>
      <c r="B245" s="34">
        <v>0</v>
      </c>
    </row>
    <row r="246" s="25" customFormat="1" ht="17" customHeight="1" spans="1:2">
      <c r="A246" s="35" t="s">
        <v>247</v>
      </c>
      <c r="B246" s="34">
        <v>0</v>
      </c>
    </row>
    <row r="247" s="25" customFormat="1" ht="17" customHeight="1" spans="1:2">
      <c r="A247" s="37" t="s">
        <v>248</v>
      </c>
      <c r="B247" s="34">
        <v>0</v>
      </c>
    </row>
    <row r="248" s="25" customFormat="1" ht="17" customHeight="1" spans="1:2">
      <c r="A248" s="35" t="s">
        <v>249</v>
      </c>
      <c r="B248" s="34">
        <v>0</v>
      </c>
    </row>
    <row r="249" s="25" customFormat="1" ht="17" customHeight="1" spans="1:2">
      <c r="A249" s="35" t="s">
        <v>250</v>
      </c>
      <c r="B249" s="34">
        <v>0</v>
      </c>
    </row>
    <row r="250" s="25" customFormat="1" ht="17" customHeight="1" spans="1:2">
      <c r="A250" s="35" t="s">
        <v>251</v>
      </c>
      <c r="B250" s="34">
        <v>0</v>
      </c>
    </row>
    <row r="251" s="25" customFormat="1" ht="17" customHeight="1" spans="1:2">
      <c r="A251" s="35" t="s">
        <v>252</v>
      </c>
      <c r="B251" s="34">
        <v>0</v>
      </c>
    </row>
    <row r="252" s="25" customFormat="1" ht="17" customHeight="1" spans="1:2">
      <c r="A252" s="35" t="s">
        <v>253</v>
      </c>
      <c r="B252" s="34">
        <v>0</v>
      </c>
    </row>
    <row r="253" s="25" customFormat="1" ht="17" customHeight="1" spans="1:2">
      <c r="A253" s="35" t="s">
        <v>254</v>
      </c>
      <c r="B253" s="34">
        <v>0</v>
      </c>
    </row>
    <row r="254" s="25" customFormat="1" ht="17" customHeight="1" spans="1:2">
      <c r="A254" s="35" t="s">
        <v>255</v>
      </c>
      <c r="B254" s="34">
        <v>0</v>
      </c>
    </row>
    <row r="255" s="25" customFormat="1" ht="17" customHeight="1" spans="1:2">
      <c r="A255" s="35" t="s">
        <v>256</v>
      </c>
      <c r="B255" s="34">
        <v>0</v>
      </c>
    </row>
    <row r="256" s="25" customFormat="1" ht="17" customHeight="1" spans="1:2">
      <c r="A256" s="35" t="s">
        <v>257</v>
      </c>
      <c r="B256" s="34">
        <v>0</v>
      </c>
    </row>
    <row r="257" s="25" customFormat="1" ht="16.95" customHeight="1" spans="1:2">
      <c r="A257" s="35" t="s">
        <v>258</v>
      </c>
      <c r="B257" s="34">
        <v>0</v>
      </c>
    </row>
    <row r="258" s="25" customFormat="1" ht="17" customHeight="1" spans="1:2">
      <c r="A258" s="35" t="s">
        <v>259</v>
      </c>
      <c r="B258" s="34">
        <v>0</v>
      </c>
    </row>
    <row r="259" s="25" customFormat="1" ht="17" customHeight="1" spans="1:2">
      <c r="A259" s="35" t="s">
        <v>260</v>
      </c>
      <c r="B259" s="34">
        <v>0</v>
      </c>
    </row>
    <row r="260" s="25" customFormat="1" ht="17" customHeight="1" spans="1:2">
      <c r="A260" s="35" t="s">
        <v>261</v>
      </c>
      <c r="B260" s="34">
        <v>0</v>
      </c>
    </row>
    <row r="261" s="25" customFormat="1" ht="17" customHeight="1" spans="1:2">
      <c r="A261" s="35" t="s">
        <v>262</v>
      </c>
      <c r="B261" s="34">
        <v>0</v>
      </c>
    </row>
    <row r="262" s="25" customFormat="1" ht="17" customHeight="1" spans="1:2">
      <c r="A262" s="35" t="s">
        <v>263</v>
      </c>
      <c r="B262" s="34">
        <v>0</v>
      </c>
    </row>
    <row r="263" s="25" customFormat="1" ht="17" customHeight="1" spans="1:2">
      <c r="A263" s="35" t="s">
        <v>264</v>
      </c>
      <c r="B263" s="34">
        <v>0</v>
      </c>
    </row>
    <row r="264" s="25" customFormat="1" ht="17" customHeight="1" spans="1:2">
      <c r="A264" s="35" t="s">
        <v>265</v>
      </c>
      <c r="B264" s="34">
        <v>0</v>
      </c>
    </row>
    <row r="265" s="25" customFormat="1" ht="17" customHeight="1" spans="1:2">
      <c r="A265" s="35" t="s">
        <v>266</v>
      </c>
      <c r="B265" s="34">
        <v>0</v>
      </c>
    </row>
    <row r="266" s="25" customFormat="1" ht="17" customHeight="1" spans="1:2">
      <c r="A266" s="35" t="s">
        <v>267</v>
      </c>
      <c r="B266" s="34">
        <v>0</v>
      </c>
    </row>
    <row r="267" s="25" customFormat="1" ht="17" customHeight="1" spans="1:2">
      <c r="A267" s="35" t="s">
        <v>113</v>
      </c>
      <c r="B267" s="34">
        <v>0</v>
      </c>
    </row>
    <row r="268" s="25" customFormat="1" ht="17" customHeight="1" spans="1:2">
      <c r="A268" s="35" t="s">
        <v>114</v>
      </c>
      <c r="B268" s="34">
        <v>0</v>
      </c>
    </row>
    <row r="269" s="25" customFormat="1" ht="17" customHeight="1" spans="1:2">
      <c r="A269" s="35" t="s">
        <v>115</v>
      </c>
      <c r="B269" s="34">
        <v>0</v>
      </c>
    </row>
    <row r="270" s="25" customFormat="1" ht="17" customHeight="1" spans="1:2">
      <c r="A270" s="35" t="s">
        <v>122</v>
      </c>
      <c r="B270" s="34">
        <v>0</v>
      </c>
    </row>
    <row r="271" s="25" customFormat="1" ht="17" customHeight="1" spans="1:2">
      <c r="A271" s="35" t="s">
        <v>268</v>
      </c>
      <c r="B271" s="34">
        <v>0</v>
      </c>
    </row>
    <row r="272" s="25" customFormat="1" ht="17" customHeight="1" spans="1:2">
      <c r="A272" s="35" t="s">
        <v>269</v>
      </c>
      <c r="B272" s="34">
        <v>0</v>
      </c>
    </row>
    <row r="273" s="25" customFormat="1" ht="17" customHeight="1" spans="1:2">
      <c r="A273" s="35" t="s">
        <v>270</v>
      </c>
      <c r="B273" s="34">
        <v>0</v>
      </c>
    </row>
    <row r="274" s="25" customFormat="1" ht="17" customHeight="1" spans="1:2">
      <c r="A274" s="35" t="s">
        <v>271</v>
      </c>
      <c r="B274" s="34">
        <v>137</v>
      </c>
    </row>
    <row r="275" s="25" customFormat="1" ht="17" customHeight="1" spans="1:2">
      <c r="A275" s="35" t="s">
        <v>272</v>
      </c>
      <c r="B275" s="34">
        <v>0</v>
      </c>
    </row>
    <row r="276" s="25" customFormat="1" ht="17" customHeight="1" spans="1:2">
      <c r="A276" s="35" t="s">
        <v>273</v>
      </c>
      <c r="B276" s="34">
        <v>0</v>
      </c>
    </row>
    <row r="277" s="25" customFormat="1" ht="16.95" customHeight="1" spans="1:2">
      <c r="A277" s="35" t="s">
        <v>274</v>
      </c>
      <c r="B277" s="34">
        <v>0</v>
      </c>
    </row>
    <row r="278" s="25" customFormat="1" ht="16.95" customHeight="1" spans="1:2">
      <c r="A278" s="35" t="s">
        <v>275</v>
      </c>
      <c r="B278" s="34">
        <v>0</v>
      </c>
    </row>
    <row r="279" s="25" customFormat="1" ht="17" customHeight="1" spans="1:2">
      <c r="A279" s="35" t="s">
        <v>276</v>
      </c>
      <c r="B279" s="34">
        <v>0</v>
      </c>
    </row>
    <row r="280" s="25" customFormat="1" ht="17" customHeight="1" spans="1:2">
      <c r="A280" s="35" t="s">
        <v>277</v>
      </c>
      <c r="B280" s="34">
        <v>0</v>
      </c>
    </row>
    <row r="281" s="25" customFormat="1" ht="17" customHeight="1" spans="1:2">
      <c r="A281" s="35" t="s">
        <v>278</v>
      </c>
      <c r="B281" s="34">
        <v>0</v>
      </c>
    </row>
    <row r="282" s="25" customFormat="1" ht="17" customHeight="1" spans="1:2">
      <c r="A282" s="35" t="s">
        <v>279</v>
      </c>
      <c r="B282" s="34">
        <v>0</v>
      </c>
    </row>
    <row r="283" s="25" customFormat="1" ht="17" customHeight="1" spans="1:2">
      <c r="A283" s="35" t="s">
        <v>280</v>
      </c>
      <c r="B283" s="34">
        <v>137</v>
      </c>
    </row>
    <row r="284" s="25" customFormat="1" ht="17" customHeight="1" spans="1:2">
      <c r="A284" s="35" t="s">
        <v>281</v>
      </c>
      <c r="B284" s="34">
        <v>137</v>
      </c>
    </row>
    <row r="285" s="25" customFormat="1" ht="17" customHeight="1" spans="1:2">
      <c r="A285" s="35" t="s">
        <v>282</v>
      </c>
      <c r="B285" s="34">
        <v>0</v>
      </c>
    </row>
    <row r="286" s="25" customFormat="1" ht="17" customHeight="1" spans="1:2">
      <c r="A286" s="35" t="s">
        <v>283</v>
      </c>
      <c r="B286" s="34">
        <v>0</v>
      </c>
    </row>
    <row r="287" s="25" customFormat="1" ht="17" customHeight="1" spans="1:2">
      <c r="A287" s="35" t="s">
        <v>284</v>
      </c>
      <c r="B287" s="34">
        <v>0</v>
      </c>
    </row>
    <row r="288" s="25" customFormat="1" ht="17" customHeight="1" spans="1:2">
      <c r="A288" s="35" t="s">
        <v>285</v>
      </c>
      <c r="B288" s="34">
        <v>0</v>
      </c>
    </row>
    <row r="289" s="25" customFormat="1" ht="17" customHeight="1" spans="1:2">
      <c r="A289" s="35" t="s">
        <v>286</v>
      </c>
      <c r="B289" s="34">
        <v>0</v>
      </c>
    </row>
    <row r="290" s="25" customFormat="1" ht="17" customHeight="1" spans="1:2">
      <c r="A290" s="35" t="s">
        <v>287</v>
      </c>
      <c r="B290" s="34">
        <v>0</v>
      </c>
    </row>
    <row r="291" s="25" customFormat="1" ht="17" customHeight="1" spans="1:2">
      <c r="A291" s="35" t="s">
        <v>288</v>
      </c>
      <c r="B291" s="34">
        <v>0</v>
      </c>
    </row>
    <row r="292" s="25" customFormat="1" ht="17" customHeight="1" spans="1:2">
      <c r="A292" s="35" t="s">
        <v>289</v>
      </c>
      <c r="B292" s="34">
        <v>0</v>
      </c>
    </row>
    <row r="293" s="25" customFormat="1" ht="17" customHeight="1" spans="1:2">
      <c r="A293" s="35" t="s">
        <v>290</v>
      </c>
      <c r="B293" s="34">
        <v>9382</v>
      </c>
    </row>
    <row r="294" s="25" customFormat="1" ht="17" customHeight="1" spans="1:2">
      <c r="A294" s="35" t="s">
        <v>291</v>
      </c>
      <c r="B294" s="34">
        <v>0</v>
      </c>
    </row>
    <row r="295" s="25" customFormat="1" ht="17" customHeight="1" spans="1:2">
      <c r="A295" s="35" t="s">
        <v>292</v>
      </c>
      <c r="B295" s="34">
        <v>0</v>
      </c>
    </row>
    <row r="296" s="25" customFormat="1" ht="17" customHeight="1" spans="1:2">
      <c r="A296" s="35" t="s">
        <v>293</v>
      </c>
      <c r="B296" s="34">
        <v>0</v>
      </c>
    </row>
    <row r="297" s="25" customFormat="1" ht="17" customHeight="1" spans="1:2">
      <c r="A297" s="35" t="s">
        <v>294</v>
      </c>
      <c r="B297" s="34">
        <v>8141</v>
      </c>
    </row>
    <row r="298" s="25" customFormat="1" ht="17" customHeight="1" spans="1:2">
      <c r="A298" s="35" t="s">
        <v>113</v>
      </c>
      <c r="B298" s="34">
        <v>170</v>
      </c>
    </row>
    <row r="299" s="25" customFormat="1" ht="17" customHeight="1" spans="1:2">
      <c r="A299" s="35" t="s">
        <v>114</v>
      </c>
      <c r="B299" s="34">
        <v>5835</v>
      </c>
    </row>
    <row r="300" s="25" customFormat="1" ht="17" customHeight="1" spans="1:2">
      <c r="A300" s="35" t="s">
        <v>115</v>
      </c>
      <c r="B300" s="34">
        <v>0</v>
      </c>
    </row>
    <row r="301" s="25" customFormat="1" ht="17" customHeight="1" spans="1:2">
      <c r="A301" s="35" t="s">
        <v>154</v>
      </c>
      <c r="B301" s="34">
        <v>0</v>
      </c>
    </row>
    <row r="302" s="25" customFormat="1" ht="17" customHeight="1" spans="1:2">
      <c r="A302" s="35" t="s">
        <v>295</v>
      </c>
      <c r="B302" s="34">
        <v>0</v>
      </c>
    </row>
    <row r="303" s="25" customFormat="1" ht="17" customHeight="1" spans="1:2">
      <c r="A303" s="35" t="s">
        <v>296</v>
      </c>
      <c r="B303" s="34">
        <v>601</v>
      </c>
    </row>
    <row r="304" s="25" customFormat="1" ht="16.95" customHeight="1" spans="1:2">
      <c r="A304" s="35" t="s">
        <v>297</v>
      </c>
      <c r="B304" s="34">
        <v>0</v>
      </c>
    </row>
    <row r="305" s="25" customFormat="1" ht="16.95" customHeight="1" spans="1:2">
      <c r="A305" s="35" t="s">
        <v>298</v>
      </c>
      <c r="B305" s="34">
        <v>0</v>
      </c>
    </row>
    <row r="306" s="25" customFormat="1" ht="17" customHeight="1" spans="1:2">
      <c r="A306" s="35" t="s">
        <v>122</v>
      </c>
      <c r="B306" s="34">
        <v>119</v>
      </c>
    </row>
    <row r="307" s="25" customFormat="1" ht="17" customHeight="1" spans="1:2">
      <c r="A307" s="35" t="s">
        <v>299</v>
      </c>
      <c r="B307" s="34">
        <v>1416</v>
      </c>
    </row>
    <row r="308" s="25" customFormat="1" ht="17" customHeight="1" spans="1:2">
      <c r="A308" s="35" t="s">
        <v>300</v>
      </c>
      <c r="B308" s="34">
        <v>0</v>
      </c>
    </row>
    <row r="309" s="25" customFormat="1" ht="17" customHeight="1" spans="1:2">
      <c r="A309" s="35" t="s">
        <v>113</v>
      </c>
      <c r="B309" s="34">
        <v>0</v>
      </c>
    </row>
    <row r="310" s="25" customFormat="1" ht="17" customHeight="1" spans="1:2">
      <c r="A310" s="35" t="s">
        <v>114</v>
      </c>
      <c r="B310" s="34">
        <v>0</v>
      </c>
    </row>
    <row r="311" s="25" customFormat="1" ht="17" customHeight="1" spans="1:2">
      <c r="A311" s="35" t="s">
        <v>115</v>
      </c>
      <c r="B311" s="34">
        <v>0</v>
      </c>
    </row>
    <row r="312" s="25" customFormat="1" ht="17" customHeight="1" spans="1:2">
      <c r="A312" s="35" t="s">
        <v>301</v>
      </c>
      <c r="B312" s="34">
        <v>0</v>
      </c>
    </row>
    <row r="313" s="25" customFormat="1" ht="17" customHeight="1" spans="1:2">
      <c r="A313" s="35" t="s">
        <v>122</v>
      </c>
      <c r="B313" s="34">
        <v>0</v>
      </c>
    </row>
    <row r="314" s="25" customFormat="1" ht="17" customHeight="1" spans="1:2">
      <c r="A314" s="35" t="s">
        <v>302</v>
      </c>
      <c r="B314" s="34">
        <v>0</v>
      </c>
    </row>
    <row r="315" s="25" customFormat="1" ht="17" customHeight="1" spans="1:2">
      <c r="A315" s="35" t="s">
        <v>303</v>
      </c>
      <c r="B315" s="34">
        <v>67</v>
      </c>
    </row>
    <row r="316" s="25" customFormat="1" ht="17" customHeight="1" spans="1:2">
      <c r="A316" s="35" t="s">
        <v>113</v>
      </c>
      <c r="B316" s="34">
        <v>67</v>
      </c>
    </row>
    <row r="317" s="25" customFormat="1" ht="17" customHeight="1" spans="1:2">
      <c r="A317" s="35" t="s">
        <v>114</v>
      </c>
      <c r="B317" s="34">
        <v>0</v>
      </c>
    </row>
    <row r="318" s="25" customFormat="1" ht="17" customHeight="1" spans="1:2">
      <c r="A318" s="35" t="s">
        <v>115</v>
      </c>
      <c r="B318" s="34">
        <v>0</v>
      </c>
    </row>
    <row r="319" s="25" customFormat="1" ht="17" customHeight="1" spans="1:2">
      <c r="A319" s="35" t="s">
        <v>304</v>
      </c>
      <c r="B319" s="34">
        <v>0</v>
      </c>
    </row>
    <row r="320" s="25" customFormat="1" ht="17" customHeight="1" spans="1:2">
      <c r="A320" s="35" t="s">
        <v>305</v>
      </c>
      <c r="B320" s="34">
        <v>0</v>
      </c>
    </row>
    <row r="321" s="25" customFormat="1" ht="17" customHeight="1" spans="1:2">
      <c r="A321" s="35" t="s">
        <v>122</v>
      </c>
      <c r="B321" s="34">
        <v>0</v>
      </c>
    </row>
    <row r="322" s="25" customFormat="1" ht="17" customHeight="1" spans="1:2">
      <c r="A322" s="35" t="s">
        <v>306</v>
      </c>
      <c r="B322" s="34">
        <v>0</v>
      </c>
    </row>
    <row r="323" s="25" customFormat="1" ht="17" customHeight="1" spans="1:2">
      <c r="A323" s="35" t="s">
        <v>307</v>
      </c>
      <c r="B323" s="34">
        <v>308</v>
      </c>
    </row>
    <row r="324" s="25" customFormat="1" ht="17" customHeight="1" spans="1:2">
      <c r="A324" s="35" t="s">
        <v>113</v>
      </c>
      <c r="B324" s="34">
        <v>205</v>
      </c>
    </row>
    <row r="325" s="25" customFormat="1" ht="17" customHeight="1" spans="1:2">
      <c r="A325" s="35" t="s">
        <v>114</v>
      </c>
      <c r="B325" s="34">
        <v>103</v>
      </c>
    </row>
    <row r="326" s="25" customFormat="1" ht="17" customHeight="1" spans="1:2">
      <c r="A326" s="35" t="s">
        <v>115</v>
      </c>
      <c r="B326" s="34">
        <v>0</v>
      </c>
    </row>
    <row r="327" s="25" customFormat="1" ht="17" customHeight="1" spans="1:2">
      <c r="A327" s="35" t="s">
        <v>308</v>
      </c>
      <c r="B327" s="34">
        <v>0</v>
      </c>
    </row>
    <row r="328" s="25" customFormat="1" ht="17" customHeight="1" spans="1:2">
      <c r="A328" s="35" t="s">
        <v>309</v>
      </c>
      <c r="B328" s="34">
        <v>0</v>
      </c>
    </row>
    <row r="329" s="25" customFormat="1" ht="17" customHeight="1" spans="1:2">
      <c r="A329" s="35" t="s">
        <v>310</v>
      </c>
      <c r="B329" s="34">
        <v>0</v>
      </c>
    </row>
    <row r="330" s="25" customFormat="1" ht="17" customHeight="1" spans="1:2">
      <c r="A330" s="35" t="s">
        <v>122</v>
      </c>
      <c r="B330" s="34">
        <v>0</v>
      </c>
    </row>
    <row r="331" s="25" customFormat="1" ht="17" customHeight="1" spans="1:2">
      <c r="A331" s="35" t="s">
        <v>311</v>
      </c>
      <c r="B331" s="34">
        <v>0</v>
      </c>
    </row>
    <row r="332" s="25" customFormat="1" ht="17" customHeight="1" spans="1:2">
      <c r="A332" s="35" t="s">
        <v>312</v>
      </c>
      <c r="B332" s="34">
        <v>866</v>
      </c>
    </row>
    <row r="333" s="25" customFormat="1" ht="17" customHeight="1" spans="1:2">
      <c r="A333" s="35" t="s">
        <v>113</v>
      </c>
      <c r="B333" s="34">
        <v>755</v>
      </c>
    </row>
    <row r="334" s="25" customFormat="1" ht="17" customHeight="1" spans="1:2">
      <c r="A334" s="35" t="s">
        <v>114</v>
      </c>
      <c r="B334" s="34">
        <v>50</v>
      </c>
    </row>
    <row r="335" s="25" customFormat="1" ht="17" customHeight="1" spans="1:2">
      <c r="A335" s="35" t="s">
        <v>115</v>
      </c>
      <c r="B335" s="34">
        <v>0</v>
      </c>
    </row>
    <row r="336" s="25" customFormat="1" ht="17" customHeight="1" spans="1:2">
      <c r="A336" s="35" t="s">
        <v>313</v>
      </c>
      <c r="B336" s="34">
        <v>0</v>
      </c>
    </row>
    <row r="337" s="25" customFormat="1" ht="17" customHeight="1" spans="1:2">
      <c r="A337" s="35" t="s">
        <v>314</v>
      </c>
      <c r="B337" s="34">
        <v>0</v>
      </c>
    </row>
    <row r="338" s="25" customFormat="1" ht="17" customHeight="1" spans="1:2">
      <c r="A338" s="35" t="s">
        <v>315</v>
      </c>
      <c r="B338" s="34">
        <v>61</v>
      </c>
    </row>
    <row r="339" s="25" customFormat="1" ht="17" customHeight="1" spans="1:2">
      <c r="A339" s="35" t="s">
        <v>316</v>
      </c>
      <c r="B339" s="34">
        <v>0</v>
      </c>
    </row>
    <row r="340" s="25" customFormat="1" ht="17" customHeight="1" spans="1:2">
      <c r="A340" s="35" t="s">
        <v>317</v>
      </c>
      <c r="B340" s="34">
        <v>0</v>
      </c>
    </row>
    <row r="341" s="25" customFormat="1" ht="17" customHeight="1" spans="1:2">
      <c r="A341" s="35" t="s">
        <v>318</v>
      </c>
      <c r="B341" s="34">
        <v>0</v>
      </c>
    </row>
    <row r="342" s="25" customFormat="1" ht="17" customHeight="1" spans="1:2">
      <c r="A342" s="35" t="s">
        <v>319</v>
      </c>
      <c r="B342" s="34">
        <v>0</v>
      </c>
    </row>
    <row r="343" s="25" customFormat="1" ht="17" customHeight="1" spans="1:2">
      <c r="A343" s="35" t="s">
        <v>154</v>
      </c>
      <c r="B343" s="34">
        <v>0</v>
      </c>
    </row>
    <row r="344" s="25" customFormat="1" ht="17" customHeight="1" spans="1:2">
      <c r="A344" s="35" t="s">
        <v>122</v>
      </c>
      <c r="B344" s="34">
        <v>0</v>
      </c>
    </row>
    <row r="345" s="25" customFormat="1" ht="17" customHeight="1" spans="1:2">
      <c r="A345" s="35" t="s">
        <v>320</v>
      </c>
      <c r="B345" s="34">
        <v>0</v>
      </c>
    </row>
    <row r="346" s="25" customFormat="1" ht="17" customHeight="1" spans="1:2">
      <c r="A346" s="35" t="s">
        <v>321</v>
      </c>
      <c r="B346" s="34">
        <v>0</v>
      </c>
    </row>
    <row r="347" s="25" customFormat="1" ht="17" customHeight="1" spans="1:2">
      <c r="A347" s="35" t="s">
        <v>113</v>
      </c>
      <c r="B347" s="34">
        <v>0</v>
      </c>
    </row>
    <row r="348" s="25" customFormat="1" ht="17" customHeight="1" spans="1:2">
      <c r="A348" s="35" t="s">
        <v>114</v>
      </c>
      <c r="B348" s="34">
        <v>0</v>
      </c>
    </row>
    <row r="349" s="25" customFormat="1" ht="17" customHeight="1" spans="1:2">
      <c r="A349" s="35" t="s">
        <v>115</v>
      </c>
      <c r="B349" s="34">
        <v>0</v>
      </c>
    </row>
    <row r="350" s="25" customFormat="1" ht="17" customHeight="1" spans="1:2">
      <c r="A350" s="35" t="s">
        <v>322</v>
      </c>
      <c r="B350" s="34">
        <v>0</v>
      </c>
    </row>
    <row r="351" s="25" customFormat="1" ht="17" customHeight="1" spans="1:2">
      <c r="A351" s="35" t="s">
        <v>323</v>
      </c>
      <c r="B351" s="34">
        <v>0</v>
      </c>
    </row>
    <row r="352" s="25" customFormat="1" ht="17" customHeight="1" spans="1:2">
      <c r="A352" s="35" t="s">
        <v>324</v>
      </c>
      <c r="B352" s="34">
        <v>0</v>
      </c>
    </row>
    <row r="353" s="25" customFormat="1" ht="17" customHeight="1" spans="1:2">
      <c r="A353" s="35" t="s">
        <v>154</v>
      </c>
      <c r="B353" s="34">
        <v>0</v>
      </c>
    </row>
    <row r="354" s="25" customFormat="1" ht="17" customHeight="1" spans="1:2">
      <c r="A354" s="35" t="s">
        <v>122</v>
      </c>
      <c r="B354" s="34">
        <v>0</v>
      </c>
    </row>
    <row r="355" s="25" customFormat="1" ht="17" customHeight="1" spans="1:2">
      <c r="A355" s="35" t="s">
        <v>325</v>
      </c>
      <c r="B355" s="34">
        <v>0</v>
      </c>
    </row>
    <row r="356" s="25" customFormat="1" ht="17" customHeight="1" spans="1:2">
      <c r="A356" s="35" t="s">
        <v>326</v>
      </c>
      <c r="B356" s="34">
        <v>0</v>
      </c>
    </row>
    <row r="357" s="25" customFormat="1" ht="17" customHeight="1" spans="1:2">
      <c r="A357" s="35" t="s">
        <v>113</v>
      </c>
      <c r="B357" s="34">
        <v>0</v>
      </c>
    </row>
    <row r="358" s="25" customFormat="1" ht="17" customHeight="1" spans="1:2">
      <c r="A358" s="35" t="s">
        <v>114</v>
      </c>
      <c r="B358" s="34">
        <v>0</v>
      </c>
    </row>
    <row r="359" s="25" customFormat="1" ht="17" customHeight="1" spans="1:2">
      <c r="A359" s="35" t="s">
        <v>115</v>
      </c>
      <c r="B359" s="34">
        <v>0</v>
      </c>
    </row>
    <row r="360" s="25" customFormat="1" ht="17" customHeight="1" spans="1:2">
      <c r="A360" s="35" t="s">
        <v>327</v>
      </c>
      <c r="B360" s="34">
        <v>0</v>
      </c>
    </row>
    <row r="361" s="25" customFormat="1" ht="17" customHeight="1" spans="1:2">
      <c r="A361" s="35" t="s">
        <v>328</v>
      </c>
      <c r="B361" s="34">
        <v>0</v>
      </c>
    </row>
    <row r="362" s="25" customFormat="1" ht="17" customHeight="1" spans="1:2">
      <c r="A362" s="35" t="s">
        <v>329</v>
      </c>
      <c r="B362" s="34">
        <v>0</v>
      </c>
    </row>
    <row r="363" s="25" customFormat="1" ht="17" customHeight="1" spans="1:2">
      <c r="A363" s="35" t="s">
        <v>154</v>
      </c>
      <c r="B363" s="34">
        <v>0</v>
      </c>
    </row>
    <row r="364" s="25" customFormat="1" ht="17" customHeight="1" spans="1:2">
      <c r="A364" s="35" t="s">
        <v>122</v>
      </c>
      <c r="B364" s="34">
        <v>0</v>
      </c>
    </row>
    <row r="365" s="25" customFormat="1" ht="17" customHeight="1" spans="1:2">
      <c r="A365" s="35" t="s">
        <v>330</v>
      </c>
      <c r="B365" s="34">
        <v>0</v>
      </c>
    </row>
    <row r="366" s="25" customFormat="1" ht="17" customHeight="1" spans="1:2">
      <c r="A366" s="35" t="s">
        <v>331</v>
      </c>
      <c r="B366" s="34">
        <v>0</v>
      </c>
    </row>
    <row r="367" s="25" customFormat="1" ht="17" customHeight="1" spans="1:2">
      <c r="A367" s="35" t="s">
        <v>113</v>
      </c>
      <c r="B367" s="34">
        <v>0</v>
      </c>
    </row>
    <row r="368" s="25" customFormat="1" ht="17" customHeight="1" spans="1:2">
      <c r="A368" s="35" t="s">
        <v>114</v>
      </c>
      <c r="B368" s="34">
        <v>0</v>
      </c>
    </row>
    <row r="369" s="25" customFormat="1" ht="17" customHeight="1" spans="1:2">
      <c r="A369" s="35" t="s">
        <v>115</v>
      </c>
      <c r="B369" s="34">
        <v>0</v>
      </c>
    </row>
    <row r="370" s="25" customFormat="1" ht="17" customHeight="1" spans="1:2">
      <c r="A370" s="35" t="s">
        <v>332</v>
      </c>
      <c r="B370" s="34">
        <v>0</v>
      </c>
    </row>
    <row r="371" s="25" customFormat="1" ht="17" customHeight="1" spans="1:2">
      <c r="A371" s="35" t="s">
        <v>333</v>
      </c>
      <c r="B371" s="34">
        <v>0</v>
      </c>
    </row>
    <row r="372" s="25" customFormat="1" ht="17" customHeight="1" spans="1:2">
      <c r="A372" s="35" t="s">
        <v>122</v>
      </c>
      <c r="B372" s="34">
        <v>0</v>
      </c>
    </row>
    <row r="373" s="25" customFormat="1" ht="17" customHeight="1" spans="1:2">
      <c r="A373" s="35" t="s">
        <v>334</v>
      </c>
      <c r="B373" s="34">
        <v>0</v>
      </c>
    </row>
    <row r="374" s="25" customFormat="1" ht="17" customHeight="1" spans="1:2">
      <c r="A374" s="35" t="s">
        <v>335</v>
      </c>
      <c r="B374" s="34">
        <v>0</v>
      </c>
    </row>
    <row r="375" s="25" customFormat="1" ht="17" customHeight="1" spans="1:2">
      <c r="A375" s="35" t="s">
        <v>113</v>
      </c>
      <c r="B375" s="34">
        <v>0</v>
      </c>
    </row>
    <row r="376" s="25" customFormat="1" ht="17" customHeight="1" spans="1:2">
      <c r="A376" s="35" t="s">
        <v>114</v>
      </c>
      <c r="B376" s="34">
        <v>0</v>
      </c>
    </row>
    <row r="377" s="25" customFormat="1" ht="17" customHeight="1" spans="1:2">
      <c r="A377" s="35" t="s">
        <v>154</v>
      </c>
      <c r="B377" s="34">
        <v>0</v>
      </c>
    </row>
    <row r="378" s="25" customFormat="1" ht="17" customHeight="1" spans="1:2">
      <c r="A378" s="35" t="s">
        <v>336</v>
      </c>
      <c r="B378" s="34">
        <v>0</v>
      </c>
    </row>
    <row r="379" s="25" customFormat="1" ht="17" customHeight="1" spans="1:2">
      <c r="A379" s="35" t="s">
        <v>337</v>
      </c>
      <c r="B379" s="34">
        <v>0</v>
      </c>
    </row>
    <row r="380" s="25" customFormat="1" ht="17" customHeight="1" spans="1:2">
      <c r="A380" s="35" t="s">
        <v>338</v>
      </c>
      <c r="B380" s="34">
        <v>0</v>
      </c>
    </row>
    <row r="381" s="25" customFormat="1" ht="16.95" customHeight="1" spans="1:2">
      <c r="A381" s="35" t="s">
        <v>339</v>
      </c>
      <c r="B381" s="34">
        <v>0</v>
      </c>
    </row>
    <row r="382" s="25" customFormat="1" ht="17" customHeight="1" spans="1:2">
      <c r="A382" s="35" t="s">
        <v>340</v>
      </c>
      <c r="B382" s="34">
        <v>0</v>
      </c>
    </row>
    <row r="383" s="25" customFormat="1" ht="17" customHeight="1" spans="1:2">
      <c r="A383" s="35" t="s">
        <v>341</v>
      </c>
      <c r="B383" s="34">
        <v>118209</v>
      </c>
    </row>
    <row r="384" s="25" customFormat="1" ht="17" customHeight="1" spans="1:2">
      <c r="A384" s="35" t="s">
        <v>342</v>
      </c>
      <c r="B384" s="34">
        <v>1760</v>
      </c>
    </row>
    <row r="385" s="25" customFormat="1" ht="17" customHeight="1" spans="1:2">
      <c r="A385" s="35" t="s">
        <v>113</v>
      </c>
      <c r="B385" s="34">
        <v>810</v>
      </c>
    </row>
    <row r="386" s="25" customFormat="1" ht="17" customHeight="1" spans="1:2">
      <c r="A386" s="35" t="s">
        <v>114</v>
      </c>
      <c r="B386" s="34">
        <v>950</v>
      </c>
    </row>
    <row r="387" s="25" customFormat="1" ht="17" customHeight="1" spans="1:2">
      <c r="A387" s="35" t="s">
        <v>115</v>
      </c>
      <c r="B387" s="34">
        <v>0</v>
      </c>
    </row>
    <row r="388" s="25" customFormat="1" ht="17" customHeight="1" spans="1:2">
      <c r="A388" s="35" t="s">
        <v>343</v>
      </c>
      <c r="B388" s="34">
        <v>0</v>
      </c>
    </row>
    <row r="389" s="25" customFormat="1" ht="17" customHeight="1" spans="1:2">
      <c r="A389" s="35" t="s">
        <v>344</v>
      </c>
      <c r="B389" s="34">
        <v>110180</v>
      </c>
    </row>
    <row r="390" s="25" customFormat="1" ht="17" customHeight="1" spans="1:2">
      <c r="A390" s="35" t="s">
        <v>345</v>
      </c>
      <c r="B390" s="34">
        <v>9886</v>
      </c>
    </row>
    <row r="391" s="25" customFormat="1" ht="17" customHeight="1" spans="1:2">
      <c r="A391" s="35" t="s">
        <v>346</v>
      </c>
      <c r="B391" s="34">
        <v>56705</v>
      </c>
    </row>
    <row r="392" s="25" customFormat="1" ht="17" customHeight="1" spans="1:2">
      <c r="A392" s="35" t="s">
        <v>347</v>
      </c>
      <c r="B392" s="34">
        <v>36980</v>
      </c>
    </row>
    <row r="393" s="25" customFormat="1" ht="17" customHeight="1" spans="1:2">
      <c r="A393" s="35" t="s">
        <v>348</v>
      </c>
      <c r="B393" s="34">
        <v>6579</v>
      </c>
    </row>
    <row r="394" s="25" customFormat="1" ht="17" customHeight="1" spans="1:2">
      <c r="A394" s="35" t="s">
        <v>349</v>
      </c>
      <c r="B394" s="34">
        <v>0</v>
      </c>
    </row>
    <row r="395" s="25" customFormat="1" ht="17" customHeight="1" spans="1:2">
      <c r="A395" s="35" t="s">
        <v>350</v>
      </c>
      <c r="B395" s="34">
        <v>30</v>
      </c>
    </row>
    <row r="396" s="25" customFormat="1" ht="17" customHeight="1" spans="1:2">
      <c r="A396" s="35" t="s">
        <v>351</v>
      </c>
      <c r="B396" s="34">
        <v>3085</v>
      </c>
    </row>
    <row r="397" s="25" customFormat="1" ht="17" customHeight="1" spans="1:2">
      <c r="A397" s="35" t="s">
        <v>352</v>
      </c>
      <c r="B397" s="34">
        <v>0</v>
      </c>
    </row>
    <row r="398" s="25" customFormat="1" ht="17" customHeight="1" spans="1:2">
      <c r="A398" s="35" t="s">
        <v>353</v>
      </c>
      <c r="B398" s="34">
        <v>2998</v>
      </c>
    </row>
    <row r="399" s="25" customFormat="1" ht="17" customHeight="1" spans="1:2">
      <c r="A399" s="35" t="s">
        <v>354</v>
      </c>
      <c r="B399" s="34">
        <v>87</v>
      </c>
    </row>
    <row r="400" s="25" customFormat="1" ht="17" customHeight="1" spans="1:2">
      <c r="A400" s="35" t="s">
        <v>355</v>
      </c>
      <c r="B400" s="34">
        <v>0</v>
      </c>
    </row>
    <row r="401" s="25" customFormat="1" ht="17" customHeight="1" spans="1:2">
      <c r="A401" s="35" t="s">
        <v>356</v>
      </c>
      <c r="B401" s="34">
        <v>0</v>
      </c>
    </row>
    <row r="402" s="25" customFormat="1" ht="17" customHeight="1" spans="1:2">
      <c r="A402" s="35" t="s">
        <v>357</v>
      </c>
      <c r="B402" s="34">
        <v>0</v>
      </c>
    </row>
    <row r="403" s="25" customFormat="1" ht="17" customHeight="1" spans="1:2">
      <c r="A403" s="35" t="s">
        <v>358</v>
      </c>
      <c r="B403" s="34">
        <v>0</v>
      </c>
    </row>
    <row r="404" s="25" customFormat="1" ht="17" customHeight="1" spans="1:2">
      <c r="A404" s="35" t="s">
        <v>359</v>
      </c>
      <c r="B404" s="34">
        <v>0</v>
      </c>
    </row>
    <row r="405" s="25" customFormat="1" ht="17" customHeight="1" spans="1:2">
      <c r="A405" s="35" t="s">
        <v>360</v>
      </c>
      <c r="B405" s="34">
        <v>0</v>
      </c>
    </row>
    <row r="406" s="25" customFormat="1" ht="17" customHeight="1" spans="1:2">
      <c r="A406" s="35" t="s">
        <v>361</v>
      </c>
      <c r="B406" s="34">
        <v>0</v>
      </c>
    </row>
    <row r="407" s="25" customFormat="1" ht="17" customHeight="1" spans="1:2">
      <c r="A407" s="35" t="s">
        <v>362</v>
      </c>
      <c r="B407" s="34">
        <v>0</v>
      </c>
    </row>
    <row r="408" s="25" customFormat="1" ht="17" customHeight="1" spans="1:2">
      <c r="A408" s="35" t="s">
        <v>363</v>
      </c>
      <c r="B408" s="34">
        <v>0</v>
      </c>
    </row>
    <row r="409" s="25" customFormat="1" ht="17" customHeight="1" spans="1:2">
      <c r="A409" s="35" t="s">
        <v>364</v>
      </c>
      <c r="B409" s="34">
        <v>0</v>
      </c>
    </row>
    <row r="410" s="25" customFormat="1" ht="17" customHeight="1" spans="1:2">
      <c r="A410" s="35" t="s">
        <v>365</v>
      </c>
      <c r="B410" s="34">
        <v>0</v>
      </c>
    </row>
    <row r="411" s="25" customFormat="1" ht="17" customHeight="1" spans="1:2">
      <c r="A411" s="35" t="s">
        <v>366</v>
      </c>
      <c r="B411" s="34">
        <v>0</v>
      </c>
    </row>
    <row r="412" s="25" customFormat="1" ht="17" customHeight="1" spans="1:2">
      <c r="A412" s="35" t="s">
        <v>367</v>
      </c>
      <c r="B412" s="34">
        <v>0</v>
      </c>
    </row>
    <row r="413" s="25" customFormat="1" ht="17" customHeight="1" spans="1:2">
      <c r="A413" s="35" t="s">
        <v>368</v>
      </c>
      <c r="B413" s="34">
        <v>0</v>
      </c>
    </row>
    <row r="414" s="25" customFormat="1" ht="17" customHeight="1" spans="1:2">
      <c r="A414" s="35" t="s">
        <v>369</v>
      </c>
      <c r="B414" s="34">
        <v>0</v>
      </c>
    </row>
    <row r="415" s="25" customFormat="1" ht="17" customHeight="1" spans="1:2">
      <c r="A415" s="35" t="s">
        <v>370</v>
      </c>
      <c r="B415" s="34">
        <v>0</v>
      </c>
    </row>
    <row r="416" s="25" customFormat="1" ht="17" customHeight="1" spans="1:2">
      <c r="A416" s="35" t="s">
        <v>371</v>
      </c>
      <c r="B416" s="34">
        <v>622</v>
      </c>
    </row>
    <row r="417" s="25" customFormat="1" ht="17" customHeight="1" spans="1:2">
      <c r="A417" s="35" t="s">
        <v>372</v>
      </c>
      <c r="B417" s="34">
        <v>556</v>
      </c>
    </row>
    <row r="418" s="25" customFormat="1" ht="17" customHeight="1" spans="1:2">
      <c r="A418" s="35" t="s">
        <v>373</v>
      </c>
      <c r="B418" s="34">
        <v>66</v>
      </c>
    </row>
    <row r="419" s="25" customFormat="1" ht="17" customHeight="1" spans="1:2">
      <c r="A419" s="35" t="s">
        <v>374</v>
      </c>
      <c r="B419" s="34">
        <v>0</v>
      </c>
    </row>
    <row r="420" s="25" customFormat="1" ht="17" customHeight="1" spans="1:2">
      <c r="A420" s="35" t="s">
        <v>375</v>
      </c>
      <c r="B420" s="34">
        <v>555</v>
      </c>
    </row>
    <row r="421" s="25" customFormat="1" ht="17" customHeight="1" spans="1:2">
      <c r="A421" s="35" t="s">
        <v>376</v>
      </c>
      <c r="B421" s="34">
        <v>75</v>
      </c>
    </row>
    <row r="422" s="25" customFormat="1" ht="17" customHeight="1" spans="1:2">
      <c r="A422" s="35" t="s">
        <v>377</v>
      </c>
      <c r="B422" s="34">
        <v>480</v>
      </c>
    </row>
    <row r="423" s="25" customFormat="1" ht="17" customHeight="1" spans="1:2">
      <c r="A423" s="35" t="s">
        <v>378</v>
      </c>
      <c r="B423" s="34">
        <v>0</v>
      </c>
    </row>
    <row r="424" s="25" customFormat="1" ht="17" customHeight="1" spans="1:2">
      <c r="A424" s="35" t="s">
        <v>379</v>
      </c>
      <c r="B424" s="34">
        <v>0</v>
      </c>
    </row>
    <row r="425" s="25" customFormat="1" ht="17" customHeight="1" spans="1:2">
      <c r="A425" s="35" t="s">
        <v>380</v>
      </c>
      <c r="B425" s="34">
        <v>0</v>
      </c>
    </row>
    <row r="426" s="25" customFormat="1" ht="17" customHeight="1" spans="1:2">
      <c r="A426" s="35" t="s">
        <v>381</v>
      </c>
      <c r="B426" s="34">
        <v>1635</v>
      </c>
    </row>
    <row r="427" s="25" customFormat="1" ht="17" customHeight="1" spans="1:2">
      <c r="A427" s="35" t="s">
        <v>382</v>
      </c>
      <c r="B427" s="34">
        <v>0</v>
      </c>
    </row>
    <row r="428" s="25" customFormat="1" ht="17" customHeight="1" spans="1:2">
      <c r="A428" s="35" t="s">
        <v>383</v>
      </c>
      <c r="B428" s="34">
        <v>0</v>
      </c>
    </row>
    <row r="429" s="25" customFormat="1" ht="17" customHeight="1" spans="1:2">
      <c r="A429" s="35" t="s">
        <v>384</v>
      </c>
      <c r="B429" s="34">
        <v>0</v>
      </c>
    </row>
    <row r="430" s="25" customFormat="1" ht="17" customHeight="1" spans="1:2">
      <c r="A430" s="35" t="s">
        <v>385</v>
      </c>
      <c r="B430" s="34">
        <v>0</v>
      </c>
    </row>
    <row r="431" s="25" customFormat="1" ht="17" customHeight="1" spans="1:2">
      <c r="A431" s="35" t="s">
        <v>386</v>
      </c>
      <c r="B431" s="34">
        <v>0</v>
      </c>
    </row>
    <row r="432" s="25" customFormat="1" ht="17" customHeight="1" spans="1:2">
      <c r="A432" s="35" t="s">
        <v>387</v>
      </c>
      <c r="B432" s="34">
        <v>1635</v>
      </c>
    </row>
    <row r="433" s="25" customFormat="1" ht="17" customHeight="1" spans="1:2">
      <c r="A433" s="35" t="s">
        <v>388</v>
      </c>
      <c r="B433" s="34">
        <v>372</v>
      </c>
    </row>
    <row r="434" s="25" customFormat="1" ht="17" customHeight="1" spans="1:2">
      <c r="A434" s="35" t="s">
        <v>389</v>
      </c>
      <c r="B434" s="34">
        <v>372</v>
      </c>
    </row>
    <row r="435" s="25" customFormat="1" ht="17" customHeight="1" spans="1:2">
      <c r="A435" s="35" t="s">
        <v>390</v>
      </c>
      <c r="B435" s="34">
        <v>18602</v>
      </c>
    </row>
    <row r="436" s="25" customFormat="1" ht="17" customHeight="1" spans="1:2">
      <c r="A436" s="35" t="s">
        <v>391</v>
      </c>
      <c r="B436" s="34">
        <v>183</v>
      </c>
    </row>
    <row r="437" s="25" customFormat="1" ht="17" customHeight="1" spans="1:2">
      <c r="A437" s="35" t="s">
        <v>113</v>
      </c>
      <c r="B437" s="34">
        <v>183</v>
      </c>
    </row>
    <row r="438" s="25" customFormat="1" ht="17" customHeight="1" spans="1:2">
      <c r="A438" s="35" t="s">
        <v>114</v>
      </c>
      <c r="B438" s="34">
        <v>0</v>
      </c>
    </row>
    <row r="439" s="25" customFormat="1" ht="17" customHeight="1" spans="1:2">
      <c r="A439" s="35" t="s">
        <v>115</v>
      </c>
      <c r="B439" s="34">
        <v>0</v>
      </c>
    </row>
    <row r="440" s="25" customFormat="1" ht="17" customHeight="1" spans="1:2">
      <c r="A440" s="35" t="s">
        <v>392</v>
      </c>
      <c r="B440" s="34">
        <v>0</v>
      </c>
    </row>
    <row r="441" s="25" customFormat="1" ht="17" customHeight="1" spans="1:2">
      <c r="A441" s="35" t="s">
        <v>393</v>
      </c>
      <c r="B441" s="34">
        <v>0</v>
      </c>
    </row>
    <row r="442" s="25" customFormat="1" ht="17" customHeight="1" spans="1:2">
      <c r="A442" s="35" t="s">
        <v>394</v>
      </c>
      <c r="B442" s="34">
        <v>0</v>
      </c>
    </row>
    <row r="443" s="25" customFormat="1" ht="17" customHeight="1" spans="1:2">
      <c r="A443" s="35" t="s">
        <v>395</v>
      </c>
      <c r="B443" s="34">
        <v>0</v>
      </c>
    </row>
    <row r="444" s="25" customFormat="1" ht="17" customHeight="1" spans="1:2">
      <c r="A444" s="35" t="s">
        <v>396</v>
      </c>
      <c r="B444" s="34">
        <v>0</v>
      </c>
    </row>
    <row r="445" s="25" customFormat="1" ht="17" customHeight="1" spans="1:2">
      <c r="A445" s="35" t="s">
        <v>397</v>
      </c>
      <c r="B445" s="34">
        <v>0</v>
      </c>
    </row>
    <row r="446" s="25" customFormat="1" ht="17" customHeight="1" spans="1:2">
      <c r="A446" s="35" t="s">
        <v>398</v>
      </c>
      <c r="B446" s="34">
        <v>0</v>
      </c>
    </row>
    <row r="447" s="25" customFormat="1" ht="17" customHeight="1" spans="1:2">
      <c r="A447" s="35" t="s">
        <v>399</v>
      </c>
      <c r="B447" s="34">
        <v>0</v>
      </c>
    </row>
    <row r="448" s="25" customFormat="1" ht="16.95" customHeight="1" spans="1:2">
      <c r="A448" s="35" t="s">
        <v>400</v>
      </c>
      <c r="B448" s="34">
        <v>0</v>
      </c>
    </row>
    <row r="449" s="25" customFormat="1" ht="17" customHeight="1" spans="1:2">
      <c r="A449" s="35" t="s">
        <v>401</v>
      </c>
      <c r="B449" s="34">
        <v>0</v>
      </c>
    </row>
    <row r="450" s="25" customFormat="1" ht="17" customHeight="1" spans="1:2">
      <c r="A450" s="35" t="s">
        <v>402</v>
      </c>
      <c r="B450" s="34">
        <v>0</v>
      </c>
    </row>
    <row r="451" s="25" customFormat="1" ht="17" customHeight="1" spans="1:2">
      <c r="A451" s="35" t="s">
        <v>394</v>
      </c>
      <c r="B451" s="34">
        <v>0</v>
      </c>
    </row>
    <row r="452" s="25" customFormat="1" ht="17" customHeight="1" spans="1:2">
      <c r="A452" s="35" t="s">
        <v>403</v>
      </c>
      <c r="B452" s="34">
        <v>0</v>
      </c>
    </row>
    <row r="453" s="25" customFormat="1" ht="17" customHeight="1" spans="1:2">
      <c r="A453" s="35" t="s">
        <v>404</v>
      </c>
      <c r="B453" s="34">
        <v>0</v>
      </c>
    </row>
    <row r="454" s="25" customFormat="1" ht="17" customHeight="1" spans="1:2">
      <c r="A454" s="35" t="s">
        <v>405</v>
      </c>
      <c r="B454" s="34">
        <v>0</v>
      </c>
    </row>
    <row r="455" s="25" customFormat="1" ht="17" customHeight="1" spans="1:2">
      <c r="A455" s="35" t="s">
        <v>406</v>
      </c>
      <c r="B455" s="34">
        <v>0</v>
      </c>
    </row>
    <row r="456" s="25" customFormat="1" ht="17" customHeight="1" spans="1:2">
      <c r="A456" s="35" t="s">
        <v>407</v>
      </c>
      <c r="B456" s="34">
        <v>0</v>
      </c>
    </row>
    <row r="457" s="25" customFormat="1" ht="17" customHeight="1" spans="1:2">
      <c r="A457" s="35" t="s">
        <v>394</v>
      </c>
      <c r="B457" s="34">
        <v>0</v>
      </c>
    </row>
    <row r="458" s="25" customFormat="1" ht="17" customHeight="1" spans="1:2">
      <c r="A458" s="35" t="s">
        <v>408</v>
      </c>
      <c r="B458" s="34">
        <v>0</v>
      </c>
    </row>
    <row r="459" s="25" customFormat="1" ht="16.95" customHeight="1" spans="1:2">
      <c r="A459" s="35" t="s">
        <v>409</v>
      </c>
      <c r="B459" s="34">
        <v>0</v>
      </c>
    </row>
    <row r="460" s="25" customFormat="1" ht="17" customHeight="1" spans="1:2">
      <c r="A460" s="35" t="s">
        <v>410</v>
      </c>
      <c r="B460" s="34">
        <v>0</v>
      </c>
    </row>
    <row r="461" s="25" customFormat="1" ht="17" customHeight="1" spans="1:2">
      <c r="A461" s="35" t="s">
        <v>411</v>
      </c>
      <c r="B461" s="34">
        <v>0</v>
      </c>
    </row>
    <row r="462" s="25" customFormat="1" ht="17" customHeight="1" spans="1:2">
      <c r="A462" s="35" t="s">
        <v>394</v>
      </c>
      <c r="B462" s="34">
        <v>0</v>
      </c>
    </row>
    <row r="463" s="25" customFormat="1" ht="17" customHeight="1" spans="1:2">
      <c r="A463" s="35" t="s">
        <v>412</v>
      </c>
      <c r="B463" s="34">
        <v>0</v>
      </c>
    </row>
    <row r="464" s="25" customFormat="1" ht="17" customHeight="1" spans="1:2">
      <c r="A464" s="35" t="s">
        <v>413</v>
      </c>
      <c r="B464" s="34">
        <v>0</v>
      </c>
    </row>
    <row r="465" s="25" customFormat="1" ht="17" customHeight="1" spans="1:2">
      <c r="A465" s="35" t="s">
        <v>414</v>
      </c>
      <c r="B465" s="34">
        <v>0</v>
      </c>
    </row>
    <row r="466" s="25" customFormat="1" ht="17" customHeight="1" spans="1:2">
      <c r="A466" s="35" t="s">
        <v>415</v>
      </c>
      <c r="B466" s="34">
        <v>0</v>
      </c>
    </row>
    <row r="467" s="25" customFormat="1" ht="17" customHeight="1" spans="1:2">
      <c r="A467" s="35" t="s">
        <v>416</v>
      </c>
      <c r="B467" s="34">
        <v>0</v>
      </c>
    </row>
    <row r="468" s="25" customFormat="1" ht="17" customHeight="1" spans="1:2">
      <c r="A468" s="35" t="s">
        <v>417</v>
      </c>
      <c r="B468" s="34">
        <v>0</v>
      </c>
    </row>
    <row r="469" s="25" customFormat="1" ht="17" customHeight="1" spans="1:2">
      <c r="A469" s="35" t="s">
        <v>418</v>
      </c>
      <c r="B469" s="34">
        <v>0</v>
      </c>
    </row>
    <row r="470" s="25" customFormat="1" ht="17" customHeight="1" spans="1:2">
      <c r="A470" s="35" t="s">
        <v>419</v>
      </c>
      <c r="B470" s="34">
        <v>0</v>
      </c>
    </row>
    <row r="471" s="25" customFormat="1" ht="17" customHeight="1" spans="1:2">
      <c r="A471" s="35" t="s">
        <v>420</v>
      </c>
      <c r="B471" s="34">
        <v>209</v>
      </c>
    </row>
    <row r="472" s="25" customFormat="1" ht="17" customHeight="1" spans="1:2">
      <c r="A472" s="35" t="s">
        <v>394</v>
      </c>
      <c r="B472" s="34">
        <v>209</v>
      </c>
    </row>
    <row r="473" s="25" customFormat="1" ht="17" customHeight="1" spans="1:2">
      <c r="A473" s="35" t="s">
        <v>421</v>
      </c>
      <c r="B473" s="34">
        <v>0</v>
      </c>
    </row>
    <row r="474" s="25" customFormat="1" ht="17" customHeight="1" spans="1:2">
      <c r="A474" s="35" t="s">
        <v>422</v>
      </c>
      <c r="B474" s="34">
        <v>0</v>
      </c>
    </row>
    <row r="475" s="25" customFormat="1" ht="17" customHeight="1" spans="1:2">
      <c r="A475" s="35" t="s">
        <v>423</v>
      </c>
      <c r="B475" s="34">
        <v>0</v>
      </c>
    </row>
    <row r="476" s="25" customFormat="1" ht="17" customHeight="1" spans="1:2">
      <c r="A476" s="35" t="s">
        <v>424</v>
      </c>
      <c r="B476" s="34">
        <v>0</v>
      </c>
    </row>
    <row r="477" s="25" customFormat="1" ht="17" customHeight="1" spans="1:2">
      <c r="A477" s="35" t="s">
        <v>425</v>
      </c>
      <c r="B477" s="34">
        <v>0</v>
      </c>
    </row>
    <row r="478" s="25" customFormat="1" ht="17" customHeight="1" spans="1:2">
      <c r="A478" s="35" t="s">
        <v>426</v>
      </c>
      <c r="B478" s="34">
        <v>0</v>
      </c>
    </row>
    <row r="479" s="25" customFormat="1" ht="17" customHeight="1" spans="1:2">
      <c r="A479" s="35" t="s">
        <v>427</v>
      </c>
      <c r="B479" s="34">
        <v>0</v>
      </c>
    </row>
    <row r="480" s="25" customFormat="1" ht="17" customHeight="1" spans="1:2">
      <c r="A480" s="35" t="s">
        <v>428</v>
      </c>
      <c r="B480" s="34">
        <v>0</v>
      </c>
    </row>
    <row r="481" s="25" customFormat="1" ht="17" customHeight="1" spans="1:2">
      <c r="A481" s="35" t="s">
        <v>429</v>
      </c>
      <c r="B481" s="34">
        <v>0</v>
      </c>
    </row>
    <row r="482" s="25" customFormat="1" ht="17" customHeight="1" spans="1:2">
      <c r="A482" s="35" t="s">
        <v>430</v>
      </c>
      <c r="B482" s="34">
        <v>0</v>
      </c>
    </row>
    <row r="483" s="25" customFormat="1" ht="17" customHeight="1" spans="1:2">
      <c r="A483" s="35" t="s">
        <v>431</v>
      </c>
      <c r="B483" s="34">
        <v>0</v>
      </c>
    </row>
    <row r="484" s="25" customFormat="1" ht="17" customHeight="1" spans="1:2">
      <c r="A484" s="35" t="s">
        <v>432</v>
      </c>
      <c r="B484" s="34">
        <v>0</v>
      </c>
    </row>
    <row r="485" s="25" customFormat="1" ht="16.95" customHeight="1" spans="1:2">
      <c r="A485" s="35" t="s">
        <v>433</v>
      </c>
      <c r="B485" s="34">
        <v>0</v>
      </c>
    </row>
    <row r="486" s="25" customFormat="1" ht="17" customHeight="1" spans="1:2">
      <c r="A486" s="35" t="s">
        <v>434</v>
      </c>
      <c r="B486" s="34">
        <v>18210</v>
      </c>
    </row>
    <row r="487" s="25" customFormat="1" ht="17" customHeight="1" spans="1:2">
      <c r="A487" s="35" t="s">
        <v>435</v>
      </c>
      <c r="B487" s="34">
        <v>0</v>
      </c>
    </row>
    <row r="488" s="25" customFormat="1" ht="17" customHeight="1" spans="1:2">
      <c r="A488" s="35" t="s">
        <v>436</v>
      </c>
      <c r="B488" s="34">
        <v>0</v>
      </c>
    </row>
    <row r="489" s="25" customFormat="1" ht="17" customHeight="1" spans="1:2">
      <c r="A489" s="35" t="s">
        <v>437</v>
      </c>
      <c r="B489" s="34">
        <v>0</v>
      </c>
    </row>
    <row r="490" s="25" customFormat="1" ht="17" customHeight="1" spans="1:2">
      <c r="A490" s="35" t="s">
        <v>438</v>
      </c>
      <c r="B490" s="34">
        <v>18210</v>
      </c>
    </row>
    <row r="491" s="25" customFormat="1" ht="17" customHeight="1" spans="1:2">
      <c r="A491" s="35" t="s">
        <v>439</v>
      </c>
      <c r="B491" s="34">
        <v>4024</v>
      </c>
    </row>
    <row r="492" s="25" customFormat="1" ht="17" customHeight="1" spans="1:2">
      <c r="A492" s="35" t="s">
        <v>440</v>
      </c>
      <c r="B492" s="34">
        <v>3697</v>
      </c>
    </row>
    <row r="493" s="25" customFormat="1" ht="17" customHeight="1" spans="1:2">
      <c r="A493" s="35" t="s">
        <v>113</v>
      </c>
      <c r="B493" s="34">
        <v>2224</v>
      </c>
    </row>
    <row r="494" s="25" customFormat="1" ht="17" customHeight="1" spans="1:2">
      <c r="A494" s="35" t="s">
        <v>114</v>
      </c>
      <c r="B494" s="34">
        <v>0</v>
      </c>
    </row>
    <row r="495" s="25" customFormat="1" ht="17" customHeight="1" spans="1:2">
      <c r="A495" s="35" t="s">
        <v>115</v>
      </c>
      <c r="B495" s="34">
        <v>0</v>
      </c>
    </row>
    <row r="496" s="25" customFormat="1" ht="17" customHeight="1" spans="1:2">
      <c r="A496" s="35" t="s">
        <v>441</v>
      </c>
      <c r="B496" s="34">
        <v>0</v>
      </c>
    </row>
    <row r="497" s="25" customFormat="1" ht="17" customHeight="1" spans="1:2">
      <c r="A497" s="35" t="s">
        <v>442</v>
      </c>
      <c r="B497" s="34">
        <v>0</v>
      </c>
    </row>
    <row r="498" s="25" customFormat="1" ht="17" customHeight="1" spans="1:2">
      <c r="A498" s="35" t="s">
        <v>443</v>
      </c>
      <c r="B498" s="34">
        <v>0</v>
      </c>
    </row>
    <row r="499" s="25" customFormat="1" ht="17" customHeight="1" spans="1:2">
      <c r="A499" s="35" t="s">
        <v>444</v>
      </c>
      <c r="B499" s="34">
        <v>0</v>
      </c>
    </row>
    <row r="500" s="25" customFormat="1" ht="17" customHeight="1" spans="1:2">
      <c r="A500" s="35" t="s">
        <v>445</v>
      </c>
      <c r="B500" s="34">
        <v>0</v>
      </c>
    </row>
    <row r="501" s="25" customFormat="1" ht="17" customHeight="1" spans="1:2">
      <c r="A501" s="35" t="s">
        <v>446</v>
      </c>
      <c r="B501" s="34">
        <v>157</v>
      </c>
    </row>
    <row r="502" s="25" customFormat="1" ht="17" customHeight="1" spans="1:2">
      <c r="A502" s="35" t="s">
        <v>447</v>
      </c>
      <c r="B502" s="34">
        <v>0</v>
      </c>
    </row>
    <row r="503" s="25" customFormat="1" ht="17" customHeight="1" spans="1:2">
      <c r="A503" s="35" t="s">
        <v>448</v>
      </c>
      <c r="B503" s="34">
        <v>4</v>
      </c>
    </row>
    <row r="504" s="25" customFormat="1" ht="17" customHeight="1" spans="1:2">
      <c r="A504" s="35" t="s">
        <v>449</v>
      </c>
      <c r="B504" s="34">
        <v>0</v>
      </c>
    </row>
    <row r="505" s="25" customFormat="1" ht="17" customHeight="1" spans="1:2">
      <c r="A505" s="35" t="s">
        <v>450</v>
      </c>
      <c r="B505" s="34">
        <v>0</v>
      </c>
    </row>
    <row r="506" s="25" customFormat="1" ht="17" customHeight="1" spans="1:2">
      <c r="A506" s="35" t="s">
        <v>451</v>
      </c>
      <c r="B506" s="34">
        <v>0</v>
      </c>
    </row>
    <row r="507" s="25" customFormat="1" ht="17" customHeight="1" spans="1:2">
      <c r="A507" s="35" t="s">
        <v>452</v>
      </c>
      <c r="B507" s="34">
        <v>1312</v>
      </c>
    </row>
    <row r="508" s="25" customFormat="1" ht="17" customHeight="1" spans="1:2">
      <c r="A508" s="35" t="s">
        <v>453</v>
      </c>
      <c r="B508" s="34">
        <v>279</v>
      </c>
    </row>
    <row r="509" s="25" customFormat="1" ht="17" customHeight="1" spans="1:2">
      <c r="A509" s="35" t="s">
        <v>113</v>
      </c>
      <c r="B509" s="34">
        <v>79</v>
      </c>
    </row>
    <row r="510" s="25" customFormat="1" ht="17" customHeight="1" spans="1:2">
      <c r="A510" s="35" t="s">
        <v>114</v>
      </c>
      <c r="B510" s="34">
        <v>0</v>
      </c>
    </row>
    <row r="511" s="25" customFormat="1" ht="17" customHeight="1" spans="1:2">
      <c r="A511" s="35" t="s">
        <v>115</v>
      </c>
      <c r="B511" s="34">
        <v>0</v>
      </c>
    </row>
    <row r="512" s="25" customFormat="1" ht="17" customHeight="1" spans="1:2">
      <c r="A512" s="35" t="s">
        <v>454</v>
      </c>
      <c r="B512" s="34">
        <v>0</v>
      </c>
    </row>
    <row r="513" s="25" customFormat="1" ht="17" customHeight="1" spans="1:2">
      <c r="A513" s="35" t="s">
        <v>455</v>
      </c>
      <c r="B513" s="34">
        <v>0</v>
      </c>
    </row>
    <row r="514" s="25" customFormat="1" ht="17" customHeight="1" spans="1:2">
      <c r="A514" s="35" t="s">
        <v>456</v>
      </c>
      <c r="B514" s="34">
        <v>0</v>
      </c>
    </row>
    <row r="515" s="25" customFormat="1" ht="17" customHeight="1" spans="1:2">
      <c r="A515" s="35" t="s">
        <v>457</v>
      </c>
      <c r="B515" s="34">
        <v>200</v>
      </c>
    </row>
    <row r="516" s="25" customFormat="1" ht="17" customHeight="1" spans="1:2">
      <c r="A516" s="35" t="s">
        <v>458</v>
      </c>
      <c r="B516" s="34">
        <v>0</v>
      </c>
    </row>
    <row r="517" s="25" customFormat="1" ht="17" customHeight="1" spans="1:2">
      <c r="A517" s="35" t="s">
        <v>113</v>
      </c>
      <c r="B517" s="34">
        <v>0</v>
      </c>
    </row>
    <row r="518" s="25" customFormat="1" ht="17" customHeight="1" spans="1:2">
      <c r="A518" s="35" t="s">
        <v>114</v>
      </c>
      <c r="B518" s="34">
        <v>0</v>
      </c>
    </row>
    <row r="519" s="25" customFormat="1" ht="17" customHeight="1" spans="1:2">
      <c r="A519" s="35" t="s">
        <v>115</v>
      </c>
      <c r="B519" s="34">
        <v>0</v>
      </c>
    </row>
    <row r="520" s="25" customFormat="1" ht="17" customHeight="1" spans="1:2">
      <c r="A520" s="35" t="s">
        <v>459</v>
      </c>
      <c r="B520" s="34">
        <v>0</v>
      </c>
    </row>
    <row r="521" s="25" customFormat="1" ht="17" customHeight="1" spans="1:2">
      <c r="A521" s="35" t="s">
        <v>460</v>
      </c>
      <c r="B521" s="34">
        <v>0</v>
      </c>
    </row>
    <row r="522" s="25" customFormat="1" ht="17" customHeight="1" spans="1:2">
      <c r="A522" s="35" t="s">
        <v>461</v>
      </c>
      <c r="B522" s="34">
        <v>0</v>
      </c>
    </row>
    <row r="523" s="25" customFormat="1" ht="17" customHeight="1" spans="1:2">
      <c r="A523" s="35" t="s">
        <v>462</v>
      </c>
      <c r="B523" s="34">
        <v>0</v>
      </c>
    </row>
    <row r="524" s="25" customFormat="1" ht="17" customHeight="1" spans="1:2">
      <c r="A524" s="35" t="s">
        <v>463</v>
      </c>
      <c r="B524" s="34">
        <v>0</v>
      </c>
    </row>
    <row r="525" s="25" customFormat="1" ht="17" customHeight="1" spans="1:2">
      <c r="A525" s="35" t="s">
        <v>464</v>
      </c>
      <c r="B525" s="34">
        <v>0</v>
      </c>
    </row>
    <row r="526" s="25" customFormat="1" ht="17" customHeight="1" spans="1:2">
      <c r="A526" s="35" t="s">
        <v>465</v>
      </c>
      <c r="B526" s="34">
        <v>0</v>
      </c>
    </row>
    <row r="527" s="25" customFormat="1" ht="17" customHeight="1" spans="1:2">
      <c r="A527" s="35" t="s">
        <v>466</v>
      </c>
      <c r="B527" s="34">
        <v>5</v>
      </c>
    </row>
    <row r="528" s="25" customFormat="1" ht="17" customHeight="1" spans="1:2">
      <c r="A528" s="35" t="s">
        <v>113</v>
      </c>
      <c r="B528" s="34">
        <v>0</v>
      </c>
    </row>
    <row r="529" s="25" customFormat="1" ht="17" customHeight="1" spans="1:2">
      <c r="A529" s="35" t="s">
        <v>114</v>
      </c>
      <c r="B529" s="34">
        <v>5</v>
      </c>
    </row>
    <row r="530" s="25" customFormat="1" ht="17" customHeight="1" spans="1:2">
      <c r="A530" s="35" t="s">
        <v>115</v>
      </c>
      <c r="B530" s="34">
        <v>0</v>
      </c>
    </row>
    <row r="531" s="25" customFormat="1" ht="17" customHeight="1" spans="1:2">
      <c r="A531" s="35" t="s">
        <v>467</v>
      </c>
      <c r="B531" s="34">
        <v>0</v>
      </c>
    </row>
    <row r="532" s="25" customFormat="1" ht="17" customHeight="1" spans="1:2">
      <c r="A532" s="35" t="s">
        <v>468</v>
      </c>
      <c r="B532" s="34">
        <v>0</v>
      </c>
    </row>
    <row r="533" s="25" customFormat="1" ht="17" customHeight="1" spans="1:2">
      <c r="A533" s="35" t="s">
        <v>469</v>
      </c>
      <c r="B533" s="34">
        <v>0</v>
      </c>
    </row>
    <row r="534" s="25" customFormat="1" ht="17" customHeight="1" spans="1:2">
      <c r="A534" s="35" t="s">
        <v>470</v>
      </c>
      <c r="B534" s="34">
        <v>0</v>
      </c>
    </row>
    <row r="535" s="25" customFormat="1" ht="17" customHeight="1" spans="1:2">
      <c r="A535" s="35" t="s">
        <v>471</v>
      </c>
      <c r="B535" s="34">
        <v>0</v>
      </c>
    </row>
    <row r="536" s="25" customFormat="1" ht="17" customHeight="1" spans="1:2">
      <c r="A536" s="35" t="s">
        <v>472</v>
      </c>
      <c r="B536" s="34">
        <v>18</v>
      </c>
    </row>
    <row r="537" s="25" customFormat="1" ht="17" customHeight="1" spans="1:2">
      <c r="A537" s="35" t="s">
        <v>113</v>
      </c>
      <c r="B537" s="34">
        <v>0</v>
      </c>
    </row>
    <row r="538" s="25" customFormat="1" ht="17" customHeight="1" spans="1:2">
      <c r="A538" s="35" t="s">
        <v>114</v>
      </c>
      <c r="B538" s="34">
        <v>8</v>
      </c>
    </row>
    <row r="539" s="25" customFormat="1" ht="17" customHeight="1" spans="1:2">
      <c r="A539" s="35" t="s">
        <v>115</v>
      </c>
      <c r="B539" s="34">
        <v>0</v>
      </c>
    </row>
    <row r="540" s="25" customFormat="1" ht="16.95" customHeight="1" spans="1:2">
      <c r="A540" s="35" t="s">
        <v>473</v>
      </c>
      <c r="B540" s="34">
        <v>0</v>
      </c>
    </row>
    <row r="541" s="25" customFormat="1" ht="16.95" customHeight="1" spans="1:2">
      <c r="A541" s="35" t="s">
        <v>474</v>
      </c>
      <c r="B541" s="34">
        <v>0</v>
      </c>
    </row>
    <row r="542" s="25" customFormat="1" ht="16.95" customHeight="1" spans="1:2">
      <c r="A542" s="35" t="s">
        <v>475</v>
      </c>
      <c r="B542" s="34">
        <v>0</v>
      </c>
    </row>
    <row r="543" s="25" customFormat="1" ht="17" customHeight="1" spans="1:2">
      <c r="A543" s="35" t="s">
        <v>476</v>
      </c>
      <c r="B543" s="34">
        <v>10</v>
      </c>
    </row>
    <row r="544" s="25" customFormat="1" ht="17" customHeight="1" spans="1:2">
      <c r="A544" s="35" t="s">
        <v>477</v>
      </c>
      <c r="B544" s="34">
        <v>25</v>
      </c>
    </row>
    <row r="545" s="25" customFormat="1" ht="17" customHeight="1" spans="1:2">
      <c r="A545" s="35" t="s">
        <v>478</v>
      </c>
      <c r="B545" s="34">
        <v>0</v>
      </c>
    </row>
    <row r="546" s="25" customFormat="1" ht="17" customHeight="1" spans="1:2">
      <c r="A546" s="35" t="s">
        <v>479</v>
      </c>
      <c r="B546" s="34">
        <v>15</v>
      </c>
    </row>
    <row r="547" s="25" customFormat="1" ht="17" customHeight="1" spans="1:2">
      <c r="A547" s="35" t="s">
        <v>480</v>
      </c>
      <c r="B547" s="34">
        <v>10</v>
      </c>
    </row>
    <row r="548" s="25" customFormat="1" ht="17" customHeight="1" spans="1:2">
      <c r="A548" s="35" t="s">
        <v>481</v>
      </c>
      <c r="B548" s="34">
        <v>70178</v>
      </c>
    </row>
    <row r="549" s="25" customFormat="1" ht="17" customHeight="1" spans="1:2">
      <c r="A549" s="35" t="s">
        <v>482</v>
      </c>
      <c r="B549" s="34">
        <v>2417</v>
      </c>
    </row>
    <row r="550" s="25" customFormat="1" ht="17" customHeight="1" spans="1:2">
      <c r="A550" s="35" t="s">
        <v>113</v>
      </c>
      <c r="B550" s="34">
        <v>897</v>
      </c>
    </row>
    <row r="551" s="25" customFormat="1" ht="17" customHeight="1" spans="1:2">
      <c r="A551" s="35" t="s">
        <v>114</v>
      </c>
      <c r="B551" s="34">
        <v>150</v>
      </c>
    </row>
    <row r="552" s="25" customFormat="1" ht="17" customHeight="1" spans="1:2">
      <c r="A552" s="35" t="s">
        <v>115</v>
      </c>
      <c r="B552" s="34">
        <v>0</v>
      </c>
    </row>
    <row r="553" s="25" customFormat="1" ht="17" customHeight="1" spans="1:2">
      <c r="A553" s="35" t="s">
        <v>483</v>
      </c>
      <c r="B553" s="34">
        <v>0</v>
      </c>
    </row>
    <row r="554" s="25" customFormat="1" ht="17" customHeight="1" spans="1:2">
      <c r="A554" s="35" t="s">
        <v>484</v>
      </c>
      <c r="B554" s="34">
        <v>0</v>
      </c>
    </row>
    <row r="555" s="25" customFormat="1" ht="17" customHeight="1" spans="1:2">
      <c r="A555" s="35" t="s">
        <v>485</v>
      </c>
      <c r="B555" s="34">
        <v>0</v>
      </c>
    </row>
    <row r="556" s="25" customFormat="1" ht="17" customHeight="1" spans="1:2">
      <c r="A556" s="35" t="s">
        <v>486</v>
      </c>
      <c r="B556" s="34">
        <v>0</v>
      </c>
    </row>
    <row r="557" s="25" customFormat="1" ht="17" customHeight="1" spans="1:2">
      <c r="A557" s="35" t="s">
        <v>154</v>
      </c>
      <c r="B557" s="34">
        <v>0</v>
      </c>
    </row>
    <row r="558" s="25" customFormat="1" ht="17" customHeight="1" spans="1:2">
      <c r="A558" s="35" t="s">
        <v>487</v>
      </c>
      <c r="B558" s="34">
        <v>0</v>
      </c>
    </row>
    <row r="559" s="25" customFormat="1" ht="17" customHeight="1" spans="1:2">
      <c r="A559" s="35" t="s">
        <v>488</v>
      </c>
      <c r="B559" s="34">
        <v>0</v>
      </c>
    </row>
    <row r="560" s="25" customFormat="1" ht="17" customHeight="1" spans="1:2">
      <c r="A560" s="35" t="s">
        <v>489</v>
      </c>
      <c r="B560" s="34">
        <v>0</v>
      </c>
    </row>
    <row r="561" s="25" customFormat="1" ht="17" customHeight="1" spans="1:2">
      <c r="A561" s="35" t="s">
        <v>490</v>
      </c>
      <c r="B561" s="34">
        <v>0</v>
      </c>
    </row>
    <row r="562" s="25" customFormat="1" ht="16.95" customHeight="1" spans="1:2">
      <c r="A562" s="35" t="s">
        <v>491</v>
      </c>
      <c r="B562" s="34">
        <v>0</v>
      </c>
    </row>
    <row r="563" s="25" customFormat="1" ht="16.95" customHeight="1" spans="1:2">
      <c r="A563" s="35" t="s">
        <v>492</v>
      </c>
      <c r="B563" s="34">
        <v>0</v>
      </c>
    </row>
    <row r="564" s="25" customFormat="1" ht="16.95" customHeight="1" spans="1:2">
      <c r="A564" s="35" t="s">
        <v>493</v>
      </c>
      <c r="B564" s="34">
        <v>0</v>
      </c>
    </row>
    <row r="565" s="25" customFormat="1" ht="16.95" customHeight="1" spans="1:2">
      <c r="A565" s="35" t="s">
        <v>494</v>
      </c>
      <c r="B565" s="34">
        <v>0</v>
      </c>
    </row>
    <row r="566" s="25" customFormat="1" ht="16.95" customHeight="1" spans="1:2">
      <c r="A566" s="35" t="s">
        <v>122</v>
      </c>
      <c r="B566" s="34">
        <v>1291</v>
      </c>
    </row>
    <row r="567" s="25" customFormat="1" ht="17" customHeight="1" spans="1:2">
      <c r="A567" s="35" t="s">
        <v>495</v>
      </c>
      <c r="B567" s="34">
        <v>79</v>
      </c>
    </row>
    <row r="568" s="25" customFormat="1" ht="17" customHeight="1" spans="1:2">
      <c r="A568" s="35" t="s">
        <v>496</v>
      </c>
      <c r="B568" s="34">
        <v>649</v>
      </c>
    </row>
    <row r="569" s="25" customFormat="1" ht="17" customHeight="1" spans="1:2">
      <c r="A569" s="35" t="s">
        <v>113</v>
      </c>
      <c r="B569" s="34">
        <v>469</v>
      </c>
    </row>
    <row r="570" s="25" customFormat="1" ht="17" customHeight="1" spans="1:2">
      <c r="A570" s="35" t="s">
        <v>114</v>
      </c>
      <c r="B570" s="34">
        <v>0</v>
      </c>
    </row>
    <row r="571" s="25" customFormat="1" ht="17" customHeight="1" spans="1:2">
      <c r="A571" s="35" t="s">
        <v>115</v>
      </c>
      <c r="B571" s="34">
        <v>0</v>
      </c>
    </row>
    <row r="572" s="25" customFormat="1" ht="17" customHeight="1" spans="1:2">
      <c r="A572" s="35" t="s">
        <v>497</v>
      </c>
      <c r="B572" s="34">
        <v>0</v>
      </c>
    </row>
    <row r="573" s="25" customFormat="1" ht="17" customHeight="1" spans="1:2">
      <c r="A573" s="35" t="s">
        <v>498</v>
      </c>
      <c r="B573" s="34">
        <v>0</v>
      </c>
    </row>
    <row r="574" s="25" customFormat="1" ht="17" customHeight="1" spans="1:2">
      <c r="A574" s="35" t="s">
        <v>499</v>
      </c>
      <c r="B574" s="34">
        <v>158</v>
      </c>
    </row>
    <row r="575" s="25" customFormat="1" ht="17" customHeight="1" spans="1:2">
      <c r="A575" s="35" t="s">
        <v>500</v>
      </c>
      <c r="B575" s="34">
        <v>22</v>
      </c>
    </row>
    <row r="576" s="25" customFormat="1" ht="17" customHeight="1" spans="1:2">
      <c r="A576" s="35" t="s">
        <v>501</v>
      </c>
      <c r="B576" s="34">
        <v>42638</v>
      </c>
    </row>
    <row r="577" s="25" customFormat="1" ht="17" customHeight="1" spans="1:2">
      <c r="A577" s="35" t="s">
        <v>502</v>
      </c>
      <c r="B577" s="34">
        <v>5514</v>
      </c>
    </row>
    <row r="578" s="25" customFormat="1" ht="17" customHeight="1" spans="1:2">
      <c r="A578" s="35" t="s">
        <v>503</v>
      </c>
      <c r="B578" s="34">
        <v>3400</v>
      </c>
    </row>
    <row r="579" s="25" customFormat="1" ht="17" customHeight="1" spans="1:2">
      <c r="A579" s="35" t="s">
        <v>504</v>
      </c>
      <c r="B579" s="34">
        <v>0</v>
      </c>
    </row>
    <row r="580" s="25" customFormat="1" ht="17" customHeight="1" spans="1:2">
      <c r="A580" s="35" t="s">
        <v>505</v>
      </c>
      <c r="B580" s="34">
        <v>12277</v>
      </c>
    </row>
    <row r="581" s="25" customFormat="1" ht="17" customHeight="1" spans="1:2">
      <c r="A581" s="35" t="s">
        <v>506</v>
      </c>
      <c r="B581" s="34">
        <v>1325</v>
      </c>
    </row>
    <row r="582" s="25" customFormat="1" ht="17" customHeight="1" spans="1:2">
      <c r="A582" s="35" t="s">
        <v>507</v>
      </c>
      <c r="B582" s="34">
        <v>20068</v>
      </c>
    </row>
    <row r="583" s="25" customFormat="1" ht="16.95" customHeight="1" spans="1:2">
      <c r="A583" s="35" t="s">
        <v>508</v>
      </c>
      <c r="B583" s="34">
        <v>54</v>
      </c>
    </row>
    <row r="584" s="25" customFormat="1" ht="17" customHeight="1" spans="1:2">
      <c r="A584" s="35" t="s">
        <v>509</v>
      </c>
      <c r="B584" s="34">
        <v>0</v>
      </c>
    </row>
    <row r="585" s="25" customFormat="1" ht="17" customHeight="1" spans="1:2">
      <c r="A585" s="35" t="s">
        <v>510</v>
      </c>
      <c r="B585" s="34">
        <v>256</v>
      </c>
    </row>
    <row r="586" s="25" customFormat="1" ht="17" customHeight="1" spans="1:2">
      <c r="A586" s="35" t="s">
        <v>511</v>
      </c>
      <c r="B586" s="34">
        <v>0</v>
      </c>
    </row>
    <row r="587" s="25" customFormat="1" ht="17" customHeight="1" spans="1:2">
      <c r="A587" s="35" t="s">
        <v>512</v>
      </c>
      <c r="B587" s="34">
        <v>0</v>
      </c>
    </row>
    <row r="588" s="25" customFormat="1" ht="17" customHeight="1" spans="1:2">
      <c r="A588" s="35" t="s">
        <v>513</v>
      </c>
      <c r="B588" s="34">
        <v>256</v>
      </c>
    </row>
    <row r="589" s="25" customFormat="1" ht="17" customHeight="1" spans="1:2">
      <c r="A589" s="35" t="s">
        <v>514</v>
      </c>
      <c r="B589" s="34">
        <v>2734</v>
      </c>
    </row>
    <row r="590" s="25" customFormat="1" ht="17" customHeight="1" spans="1:2">
      <c r="A590" s="35" t="s">
        <v>515</v>
      </c>
      <c r="B590" s="34">
        <v>70</v>
      </c>
    </row>
    <row r="591" s="25" customFormat="1" ht="17" customHeight="1" spans="1:2">
      <c r="A591" s="35" t="s">
        <v>516</v>
      </c>
      <c r="B591" s="34">
        <v>649</v>
      </c>
    </row>
    <row r="592" s="25" customFormat="1" ht="17" customHeight="1" spans="1:2">
      <c r="A592" s="35" t="s">
        <v>517</v>
      </c>
      <c r="B592" s="34">
        <v>753</v>
      </c>
    </row>
    <row r="593" s="25" customFormat="1" ht="17" customHeight="1" spans="1:2">
      <c r="A593" s="35" t="s">
        <v>518</v>
      </c>
      <c r="B593" s="34">
        <v>964</v>
      </c>
    </row>
    <row r="594" s="25" customFormat="1" ht="17" customHeight="1" spans="1:2">
      <c r="A594" s="35" t="s">
        <v>519</v>
      </c>
      <c r="B594" s="34">
        <v>0</v>
      </c>
    </row>
    <row r="595" s="25" customFormat="1" ht="17" customHeight="1" spans="1:2">
      <c r="A595" s="35" t="s">
        <v>520</v>
      </c>
      <c r="B595" s="34">
        <v>0</v>
      </c>
    </row>
    <row r="596" s="25" customFormat="1" ht="17" customHeight="1" spans="1:2">
      <c r="A596" s="35" t="s">
        <v>521</v>
      </c>
      <c r="B596" s="34">
        <v>0</v>
      </c>
    </row>
    <row r="597" s="25" customFormat="1" ht="17" customHeight="1" spans="1:2">
      <c r="A597" s="35" t="s">
        <v>522</v>
      </c>
      <c r="B597" s="34">
        <v>0</v>
      </c>
    </row>
    <row r="598" s="25" customFormat="1" ht="17" customHeight="1" spans="1:2">
      <c r="A598" s="35" t="s">
        <v>523</v>
      </c>
      <c r="B598" s="34">
        <v>298</v>
      </c>
    </row>
    <row r="599" s="25" customFormat="1" ht="17" customHeight="1" spans="1:2">
      <c r="A599" s="35" t="s">
        <v>524</v>
      </c>
      <c r="B599" s="34">
        <v>4951</v>
      </c>
    </row>
    <row r="600" s="25" customFormat="1" ht="17" customHeight="1" spans="1:2">
      <c r="A600" s="35" t="s">
        <v>525</v>
      </c>
      <c r="B600" s="34">
        <v>172</v>
      </c>
    </row>
    <row r="601" s="25" customFormat="1" ht="17" customHeight="1" spans="1:2">
      <c r="A601" s="35" t="s">
        <v>526</v>
      </c>
      <c r="B601" s="34">
        <v>1</v>
      </c>
    </row>
    <row r="602" s="25" customFormat="1" ht="17" customHeight="1" spans="1:2">
      <c r="A602" s="35" t="s">
        <v>527</v>
      </c>
      <c r="B602" s="34">
        <v>3040</v>
      </c>
    </row>
    <row r="603" s="25" customFormat="1" ht="17" customHeight="1" spans="1:2">
      <c r="A603" s="35" t="s">
        <v>528</v>
      </c>
      <c r="B603" s="34">
        <v>1368</v>
      </c>
    </row>
    <row r="604" s="25" customFormat="1" ht="17" customHeight="1" spans="1:2">
      <c r="A604" s="35" t="s">
        <v>529</v>
      </c>
      <c r="B604" s="34">
        <v>0</v>
      </c>
    </row>
    <row r="605" s="25" customFormat="1" ht="16.95" customHeight="1" spans="1:2">
      <c r="A605" s="35" t="s">
        <v>530</v>
      </c>
      <c r="B605" s="34">
        <v>0</v>
      </c>
    </row>
    <row r="606" s="25" customFormat="1" ht="16.95" customHeight="1" spans="1:2">
      <c r="A606" s="35" t="s">
        <v>531</v>
      </c>
      <c r="B606" s="34">
        <v>6</v>
      </c>
    </row>
    <row r="607" s="25" customFormat="1" ht="17" customHeight="1" spans="1:2">
      <c r="A607" s="35" t="s">
        <v>532</v>
      </c>
      <c r="B607" s="34">
        <v>364</v>
      </c>
    </row>
    <row r="608" s="25" customFormat="1" ht="17" customHeight="1" spans="1:2">
      <c r="A608" s="35" t="s">
        <v>533</v>
      </c>
      <c r="B608" s="34">
        <v>719</v>
      </c>
    </row>
    <row r="609" s="25" customFormat="1" ht="17" customHeight="1" spans="1:2">
      <c r="A609" s="35" t="s">
        <v>534</v>
      </c>
      <c r="B609" s="34">
        <v>144</v>
      </c>
    </row>
    <row r="610" s="25" customFormat="1" ht="17" customHeight="1" spans="1:2">
      <c r="A610" s="35" t="s">
        <v>535</v>
      </c>
      <c r="B610" s="34">
        <v>548</v>
      </c>
    </row>
    <row r="611" s="25" customFormat="1" ht="17" customHeight="1" spans="1:2">
      <c r="A611" s="35" t="s">
        <v>536</v>
      </c>
      <c r="B611" s="34">
        <v>0</v>
      </c>
    </row>
    <row r="612" s="25" customFormat="1" ht="17" customHeight="1" spans="1:2">
      <c r="A612" s="35" t="s">
        <v>537</v>
      </c>
      <c r="B612" s="34">
        <v>0</v>
      </c>
    </row>
    <row r="613" s="25" customFormat="1" ht="17" customHeight="1" spans="1:2">
      <c r="A613" s="35" t="s">
        <v>538</v>
      </c>
      <c r="B613" s="34">
        <v>27</v>
      </c>
    </row>
    <row r="614" s="25" customFormat="1" ht="17" customHeight="1" spans="1:2">
      <c r="A614" s="35" t="s">
        <v>539</v>
      </c>
      <c r="B614" s="34">
        <v>0</v>
      </c>
    </row>
    <row r="615" s="25" customFormat="1" ht="17" customHeight="1" spans="1:2">
      <c r="A615" s="35" t="s">
        <v>540</v>
      </c>
      <c r="B615" s="34">
        <v>1594</v>
      </c>
    </row>
    <row r="616" s="25" customFormat="1" ht="17" customHeight="1" spans="1:2">
      <c r="A616" s="35" t="s">
        <v>541</v>
      </c>
      <c r="B616" s="34">
        <v>376</v>
      </c>
    </row>
    <row r="617" s="25" customFormat="1" ht="17" customHeight="1" spans="1:2">
      <c r="A617" s="35" t="s">
        <v>542</v>
      </c>
      <c r="B617" s="34">
        <v>966</v>
      </c>
    </row>
    <row r="618" s="25" customFormat="1" ht="17" customHeight="1" spans="1:2">
      <c r="A618" s="35" t="s">
        <v>543</v>
      </c>
      <c r="B618" s="34">
        <v>0</v>
      </c>
    </row>
    <row r="619" s="25" customFormat="1" ht="17" customHeight="1" spans="1:2">
      <c r="A619" s="35" t="s">
        <v>544</v>
      </c>
      <c r="B619" s="34">
        <v>108</v>
      </c>
    </row>
    <row r="620" s="25" customFormat="1" ht="17" customHeight="1" spans="1:2">
      <c r="A620" s="35" t="s">
        <v>545</v>
      </c>
      <c r="B620" s="34">
        <v>30</v>
      </c>
    </row>
    <row r="621" s="25" customFormat="1" ht="16.95" customHeight="1" spans="1:2">
      <c r="A621" s="35" t="s">
        <v>546</v>
      </c>
      <c r="B621" s="34">
        <v>114</v>
      </c>
    </row>
    <row r="622" s="25" customFormat="1" ht="17" customHeight="1" spans="1:2">
      <c r="A622" s="35" t="s">
        <v>547</v>
      </c>
      <c r="B622" s="34">
        <v>0</v>
      </c>
    </row>
    <row r="623" s="25" customFormat="1" ht="17" customHeight="1" spans="1:2">
      <c r="A623" s="35" t="s">
        <v>548</v>
      </c>
      <c r="B623" s="34">
        <v>783</v>
      </c>
    </row>
    <row r="624" s="25" customFormat="1" ht="17" customHeight="1" spans="1:2">
      <c r="A624" s="35" t="s">
        <v>113</v>
      </c>
      <c r="B624" s="34">
        <v>142</v>
      </c>
    </row>
    <row r="625" s="25" customFormat="1" ht="17" customHeight="1" spans="1:2">
      <c r="A625" s="35" t="s">
        <v>114</v>
      </c>
      <c r="B625" s="34">
        <v>59</v>
      </c>
    </row>
    <row r="626" s="25" customFormat="1" ht="17" customHeight="1" spans="1:2">
      <c r="A626" s="35" t="s">
        <v>115</v>
      </c>
      <c r="B626" s="34">
        <v>0</v>
      </c>
    </row>
    <row r="627" s="25" customFormat="1" ht="17" customHeight="1" spans="1:2">
      <c r="A627" s="35" t="s">
        <v>549</v>
      </c>
      <c r="B627" s="34">
        <v>63</v>
      </c>
    </row>
    <row r="628" s="25" customFormat="1" ht="17" customHeight="1" spans="1:2">
      <c r="A628" s="35" t="s">
        <v>550</v>
      </c>
      <c r="B628" s="34">
        <v>96</v>
      </c>
    </row>
    <row r="629" s="25" customFormat="1" ht="17" customHeight="1" spans="1:2">
      <c r="A629" s="35" t="s">
        <v>551</v>
      </c>
      <c r="B629" s="34">
        <v>0</v>
      </c>
    </row>
    <row r="630" s="25" customFormat="1" ht="17" customHeight="1" spans="1:2">
      <c r="A630" s="35" t="s">
        <v>552</v>
      </c>
      <c r="B630" s="34">
        <v>337</v>
      </c>
    </row>
    <row r="631" s="25" customFormat="1" ht="17" customHeight="1" spans="1:2">
      <c r="A631" s="35" t="s">
        <v>553</v>
      </c>
      <c r="B631" s="34">
        <v>86</v>
      </c>
    </row>
    <row r="632" s="25" customFormat="1" ht="17" customHeight="1" spans="1:2">
      <c r="A632" s="35" t="s">
        <v>554</v>
      </c>
      <c r="B632" s="34">
        <v>79</v>
      </c>
    </row>
    <row r="633" s="25" customFormat="1" ht="17" customHeight="1" spans="1:2">
      <c r="A633" s="35" t="s">
        <v>113</v>
      </c>
      <c r="B633" s="34">
        <v>79</v>
      </c>
    </row>
    <row r="634" s="25" customFormat="1" ht="17" customHeight="1" spans="1:2">
      <c r="A634" s="35" t="s">
        <v>114</v>
      </c>
      <c r="B634" s="34">
        <v>0</v>
      </c>
    </row>
    <row r="635" s="25" customFormat="1" ht="17" customHeight="1" spans="1:2">
      <c r="A635" s="35" t="s">
        <v>115</v>
      </c>
      <c r="B635" s="34">
        <v>0</v>
      </c>
    </row>
    <row r="636" s="25" customFormat="1" ht="17" customHeight="1" spans="1:2">
      <c r="A636" s="35" t="s">
        <v>555</v>
      </c>
      <c r="B636" s="34">
        <v>0</v>
      </c>
    </row>
    <row r="637" s="25" customFormat="1" ht="17" customHeight="1" spans="1:2">
      <c r="A637" s="35" t="s">
        <v>556</v>
      </c>
      <c r="B637" s="34">
        <v>10242</v>
      </c>
    </row>
    <row r="638" s="25" customFormat="1" ht="17" customHeight="1" spans="1:2">
      <c r="A638" s="35" t="s">
        <v>557</v>
      </c>
      <c r="B638" s="34">
        <v>5120</v>
      </c>
    </row>
    <row r="639" s="25" customFormat="1" ht="17" customHeight="1" spans="1:2">
      <c r="A639" s="35" t="s">
        <v>558</v>
      </c>
      <c r="B639" s="34">
        <v>5122</v>
      </c>
    </row>
    <row r="640" s="25" customFormat="1" ht="17" customHeight="1" spans="1:2">
      <c r="A640" s="35" t="s">
        <v>559</v>
      </c>
      <c r="B640" s="34">
        <v>247</v>
      </c>
    </row>
    <row r="641" s="25" customFormat="1" ht="17" customHeight="1" spans="1:2">
      <c r="A641" s="35" t="s">
        <v>560</v>
      </c>
      <c r="B641" s="34">
        <v>247</v>
      </c>
    </row>
    <row r="642" s="25" customFormat="1" ht="17" customHeight="1" spans="1:2">
      <c r="A642" s="35" t="s">
        <v>561</v>
      </c>
      <c r="B642" s="34">
        <v>0</v>
      </c>
    </row>
    <row r="643" s="25" customFormat="1" ht="17" customHeight="1" spans="1:2">
      <c r="A643" s="35" t="s">
        <v>562</v>
      </c>
      <c r="B643" s="34">
        <v>1175</v>
      </c>
    </row>
    <row r="644" s="25" customFormat="1" ht="17" customHeight="1" spans="1:2">
      <c r="A644" s="35" t="s">
        <v>563</v>
      </c>
      <c r="B644" s="34">
        <v>0</v>
      </c>
    </row>
    <row r="645" s="25" customFormat="1" ht="17" customHeight="1" spans="1:2">
      <c r="A645" s="35" t="s">
        <v>564</v>
      </c>
      <c r="B645" s="34">
        <v>1175</v>
      </c>
    </row>
    <row r="646" s="25" customFormat="1" ht="17" customHeight="1" spans="1:2">
      <c r="A646" s="35" t="s">
        <v>565</v>
      </c>
      <c r="B646" s="34">
        <v>0</v>
      </c>
    </row>
    <row r="647" s="25" customFormat="1" ht="17" customHeight="1" spans="1:2">
      <c r="A647" s="35" t="s">
        <v>566</v>
      </c>
      <c r="B647" s="34">
        <v>0</v>
      </c>
    </row>
    <row r="648" s="25" customFormat="1" ht="17" customHeight="1" spans="1:2">
      <c r="A648" s="35" t="s">
        <v>567</v>
      </c>
      <c r="B648" s="34">
        <v>0</v>
      </c>
    </row>
    <row r="649" s="25" customFormat="1" ht="17" customHeight="1" spans="1:2">
      <c r="A649" s="35" t="s">
        <v>568</v>
      </c>
      <c r="B649" s="34">
        <v>281</v>
      </c>
    </row>
    <row r="650" s="25" customFormat="1" ht="17" customHeight="1" spans="1:2">
      <c r="A650" s="35" t="s">
        <v>569</v>
      </c>
      <c r="B650" s="34">
        <v>179</v>
      </c>
    </row>
    <row r="651" s="25" customFormat="1" ht="17" customHeight="1" spans="1:2">
      <c r="A651" s="35" t="s">
        <v>570</v>
      </c>
      <c r="B651" s="34">
        <v>102</v>
      </c>
    </row>
    <row r="652" s="25" customFormat="1" ht="17" customHeight="1" spans="1:2">
      <c r="A652" s="35" t="s">
        <v>571</v>
      </c>
      <c r="B652" s="34">
        <v>619</v>
      </c>
    </row>
    <row r="653" s="25" customFormat="1" ht="17" customHeight="1" spans="1:2">
      <c r="A653" s="35" t="s">
        <v>572</v>
      </c>
      <c r="B653" s="34">
        <v>0</v>
      </c>
    </row>
    <row r="654" s="25" customFormat="1" ht="17" customHeight="1" spans="1:2">
      <c r="A654" s="35" t="s">
        <v>573</v>
      </c>
      <c r="B654" s="34">
        <v>619</v>
      </c>
    </row>
    <row r="655" s="25" customFormat="1" ht="17" customHeight="1" spans="1:2">
      <c r="A655" s="35" t="s">
        <v>574</v>
      </c>
      <c r="B655" s="34">
        <v>0</v>
      </c>
    </row>
    <row r="656" s="25" customFormat="1" ht="17" customHeight="1" spans="1:2">
      <c r="A656" s="35" t="s">
        <v>575</v>
      </c>
      <c r="B656" s="34">
        <v>0</v>
      </c>
    </row>
    <row r="657" s="25" customFormat="1" ht="17" customHeight="1" spans="1:2">
      <c r="A657" s="35" t="s">
        <v>576</v>
      </c>
      <c r="B657" s="34">
        <v>0</v>
      </c>
    </row>
    <row r="658" s="25" customFormat="1" ht="17" customHeight="1" spans="1:2">
      <c r="A658" s="35" t="s">
        <v>577</v>
      </c>
      <c r="B658" s="34">
        <v>0</v>
      </c>
    </row>
    <row r="659" s="25" customFormat="1" ht="17" customHeight="1" spans="1:2">
      <c r="A659" s="35" t="s">
        <v>578</v>
      </c>
      <c r="B659" s="34">
        <v>0</v>
      </c>
    </row>
    <row r="660" s="25" customFormat="1" ht="17" customHeight="1" spans="1:2">
      <c r="A660" s="35" t="s">
        <v>579</v>
      </c>
      <c r="B660" s="34">
        <v>651</v>
      </c>
    </row>
    <row r="661" s="25" customFormat="1" ht="17" customHeight="1" spans="1:2">
      <c r="A661" s="35" t="s">
        <v>113</v>
      </c>
      <c r="B661" s="34">
        <v>78</v>
      </c>
    </row>
    <row r="662" s="25" customFormat="1" ht="17" customHeight="1" spans="1:2">
      <c r="A662" s="35" t="s">
        <v>114</v>
      </c>
      <c r="B662" s="34">
        <v>0</v>
      </c>
    </row>
    <row r="663" s="25" customFormat="1" ht="17" customHeight="1" spans="1:2">
      <c r="A663" s="35" t="s">
        <v>115</v>
      </c>
      <c r="B663" s="34">
        <v>0</v>
      </c>
    </row>
    <row r="664" s="25" customFormat="1" ht="17" customHeight="1" spans="1:2">
      <c r="A664" s="35" t="s">
        <v>580</v>
      </c>
      <c r="B664" s="34">
        <v>185</v>
      </c>
    </row>
    <row r="665" s="25" customFormat="1" ht="17" customHeight="1" spans="1:2">
      <c r="A665" s="35" t="s">
        <v>581</v>
      </c>
      <c r="B665" s="34">
        <v>0</v>
      </c>
    </row>
    <row r="666" s="25" customFormat="1" ht="17" customHeight="1" spans="1:2">
      <c r="A666" s="35" t="s">
        <v>122</v>
      </c>
      <c r="B666" s="34">
        <v>388</v>
      </c>
    </row>
    <row r="667" s="25" customFormat="1" ht="17" customHeight="1" spans="1:2">
      <c r="A667" s="35" t="s">
        <v>582</v>
      </c>
      <c r="B667" s="34">
        <v>0</v>
      </c>
    </row>
    <row r="668" s="25" customFormat="1" ht="16.95" customHeight="1" spans="1:2">
      <c r="A668" s="35" t="s">
        <v>583</v>
      </c>
      <c r="B668" s="34">
        <v>38</v>
      </c>
    </row>
    <row r="669" s="25" customFormat="1" ht="16.95" customHeight="1" spans="1:2">
      <c r="A669" s="35" t="s">
        <v>584</v>
      </c>
      <c r="B669" s="34">
        <v>38</v>
      </c>
    </row>
    <row r="670" s="25" customFormat="1" ht="16.95" customHeight="1" spans="1:2">
      <c r="A670" s="35" t="s">
        <v>585</v>
      </c>
      <c r="B670" s="34">
        <v>0</v>
      </c>
    </row>
    <row r="671" s="25" customFormat="1" ht="17" customHeight="1" spans="1:2">
      <c r="A671" s="35" t="s">
        <v>586</v>
      </c>
      <c r="B671" s="34">
        <v>105</v>
      </c>
    </row>
    <row r="672" s="25" customFormat="1" ht="17" customHeight="1" spans="1:2">
      <c r="A672" s="35" t="s">
        <v>587</v>
      </c>
      <c r="B672" s="34">
        <v>105</v>
      </c>
    </row>
    <row r="673" s="25" customFormat="1" ht="17" customHeight="1" spans="1:2">
      <c r="A673" s="35" t="s">
        <v>588</v>
      </c>
      <c r="B673" s="34">
        <v>39212</v>
      </c>
    </row>
    <row r="674" s="25" customFormat="1" ht="17" customHeight="1" spans="1:2">
      <c r="A674" s="35" t="s">
        <v>589</v>
      </c>
      <c r="B674" s="34">
        <v>794</v>
      </c>
    </row>
    <row r="675" s="25" customFormat="1" ht="17" customHeight="1" spans="1:2">
      <c r="A675" s="35" t="s">
        <v>113</v>
      </c>
      <c r="B675" s="34">
        <v>794</v>
      </c>
    </row>
    <row r="676" s="25" customFormat="1" ht="17" customHeight="1" spans="1:2">
      <c r="A676" s="35" t="s">
        <v>114</v>
      </c>
      <c r="B676" s="34">
        <v>0</v>
      </c>
    </row>
    <row r="677" s="25" customFormat="1" ht="17" customHeight="1" spans="1:2">
      <c r="A677" s="35" t="s">
        <v>115</v>
      </c>
      <c r="B677" s="34">
        <v>0</v>
      </c>
    </row>
    <row r="678" s="25" customFormat="1" ht="17" customHeight="1" spans="1:2">
      <c r="A678" s="35" t="s">
        <v>590</v>
      </c>
      <c r="B678" s="34">
        <v>0</v>
      </c>
    </row>
    <row r="679" s="25" customFormat="1" ht="17" customHeight="1" spans="1:2">
      <c r="A679" s="35" t="s">
        <v>591</v>
      </c>
      <c r="B679" s="34">
        <v>1835</v>
      </c>
    </row>
    <row r="680" s="25" customFormat="1" ht="17" customHeight="1" spans="1:2">
      <c r="A680" s="35" t="s">
        <v>592</v>
      </c>
      <c r="B680" s="34">
        <v>1036</v>
      </c>
    </row>
    <row r="681" s="25" customFormat="1" ht="17" customHeight="1" spans="1:2">
      <c r="A681" s="35" t="s">
        <v>593</v>
      </c>
      <c r="B681" s="34">
        <v>0</v>
      </c>
    </row>
    <row r="682" s="25" customFormat="1" ht="17" customHeight="1" spans="1:2">
      <c r="A682" s="35" t="s">
        <v>594</v>
      </c>
      <c r="B682" s="34">
        <v>0</v>
      </c>
    </row>
    <row r="683" s="25" customFormat="1" ht="17" customHeight="1" spans="1:2">
      <c r="A683" s="35" t="s">
        <v>595</v>
      </c>
      <c r="B683" s="34">
        <v>0</v>
      </c>
    </row>
    <row r="684" s="25" customFormat="1" ht="17" customHeight="1" spans="1:2">
      <c r="A684" s="35" t="s">
        <v>596</v>
      </c>
      <c r="B684" s="34">
        <v>0</v>
      </c>
    </row>
    <row r="685" s="25" customFormat="1" ht="17" customHeight="1" spans="1:2">
      <c r="A685" s="35" t="s">
        <v>597</v>
      </c>
      <c r="B685" s="34">
        <v>250</v>
      </c>
    </row>
    <row r="686" s="25" customFormat="1" ht="17" customHeight="1" spans="1:2">
      <c r="A686" s="35" t="s">
        <v>598</v>
      </c>
      <c r="B686" s="34">
        <v>0</v>
      </c>
    </row>
    <row r="687" s="25" customFormat="1" ht="17" customHeight="1" spans="1:2">
      <c r="A687" s="35" t="s">
        <v>599</v>
      </c>
      <c r="B687" s="34">
        <v>0</v>
      </c>
    </row>
    <row r="688" s="25" customFormat="1" ht="17" customHeight="1" spans="1:2">
      <c r="A688" s="35" t="s">
        <v>600</v>
      </c>
      <c r="B688" s="34">
        <v>0</v>
      </c>
    </row>
    <row r="689" s="25" customFormat="1" ht="17" customHeight="1" spans="1:2">
      <c r="A689" s="35" t="s">
        <v>601</v>
      </c>
      <c r="B689" s="34">
        <v>0</v>
      </c>
    </row>
    <row r="690" s="25" customFormat="1" ht="17" customHeight="1" spans="1:2">
      <c r="A690" s="35" t="s">
        <v>602</v>
      </c>
      <c r="B690" s="34">
        <v>0</v>
      </c>
    </row>
    <row r="691" s="25" customFormat="1" ht="16.95" customHeight="1" spans="1:2">
      <c r="A691" s="35" t="s">
        <v>603</v>
      </c>
      <c r="B691" s="34">
        <v>0</v>
      </c>
    </row>
    <row r="692" s="25" customFormat="1" ht="16.95" customHeight="1" spans="1:2">
      <c r="A692" s="35" t="s">
        <v>604</v>
      </c>
      <c r="B692" s="34">
        <v>0</v>
      </c>
    </row>
    <row r="693" s="25" customFormat="1" ht="17" customHeight="1" spans="1:2">
      <c r="A693" s="35" t="s">
        <v>605</v>
      </c>
      <c r="B693" s="34">
        <v>549</v>
      </c>
    </row>
    <row r="694" s="25" customFormat="1" ht="17" customHeight="1" spans="1:2">
      <c r="A694" s="35" t="s">
        <v>606</v>
      </c>
      <c r="B694" s="34">
        <v>6625</v>
      </c>
    </row>
    <row r="695" s="25" customFormat="1" ht="17" customHeight="1" spans="1:2">
      <c r="A695" s="35" t="s">
        <v>607</v>
      </c>
      <c r="B695" s="34">
        <v>368</v>
      </c>
    </row>
    <row r="696" s="25" customFormat="1" ht="17" customHeight="1" spans="1:2">
      <c r="A696" s="35" t="s">
        <v>608</v>
      </c>
      <c r="B696" s="34">
        <v>4471</v>
      </c>
    </row>
    <row r="697" s="25" customFormat="1" ht="17" customHeight="1" spans="1:2">
      <c r="A697" s="35" t="s">
        <v>609</v>
      </c>
      <c r="B697" s="34">
        <v>1786</v>
      </c>
    </row>
    <row r="698" s="25" customFormat="1" ht="17" customHeight="1" spans="1:2">
      <c r="A698" s="35" t="s">
        <v>610</v>
      </c>
      <c r="B698" s="34">
        <v>10233</v>
      </c>
    </row>
    <row r="699" s="25" customFormat="1" ht="17" customHeight="1" spans="1:2">
      <c r="A699" s="35" t="s">
        <v>611</v>
      </c>
      <c r="B699" s="34">
        <v>625</v>
      </c>
    </row>
    <row r="700" s="25" customFormat="1" ht="17" customHeight="1" spans="1:2">
      <c r="A700" s="35" t="s">
        <v>612</v>
      </c>
      <c r="B700" s="34">
        <v>132</v>
      </c>
    </row>
    <row r="701" s="25" customFormat="1" ht="17" customHeight="1" spans="1:2">
      <c r="A701" s="35" t="s">
        <v>613</v>
      </c>
      <c r="B701" s="34">
        <v>519</v>
      </c>
    </row>
    <row r="702" s="25" customFormat="1" ht="17" customHeight="1" spans="1:2">
      <c r="A702" s="35" t="s">
        <v>614</v>
      </c>
      <c r="B702" s="34">
        <v>0</v>
      </c>
    </row>
    <row r="703" s="25" customFormat="1" ht="17" customHeight="1" spans="1:2">
      <c r="A703" s="35" t="s">
        <v>615</v>
      </c>
      <c r="B703" s="34">
        <v>0</v>
      </c>
    </row>
    <row r="704" s="25" customFormat="1" ht="17" customHeight="1" spans="1:2">
      <c r="A704" s="35" t="s">
        <v>616</v>
      </c>
      <c r="B704" s="34">
        <v>0</v>
      </c>
    </row>
    <row r="705" s="25" customFormat="1" ht="17" customHeight="1" spans="1:2">
      <c r="A705" s="35" t="s">
        <v>617</v>
      </c>
      <c r="B705" s="34">
        <v>0</v>
      </c>
    </row>
    <row r="706" s="25" customFormat="1" ht="17" customHeight="1" spans="1:2">
      <c r="A706" s="35" t="s">
        <v>618</v>
      </c>
      <c r="B706" s="34">
        <v>4907</v>
      </c>
    </row>
    <row r="707" s="25" customFormat="1" ht="17" customHeight="1" spans="1:2">
      <c r="A707" s="35" t="s">
        <v>619</v>
      </c>
      <c r="B707" s="34">
        <v>324</v>
      </c>
    </row>
    <row r="708" s="25" customFormat="1" ht="17" customHeight="1" spans="1:2">
      <c r="A708" s="35" t="s">
        <v>620</v>
      </c>
      <c r="B708" s="34">
        <v>3726</v>
      </c>
    </row>
    <row r="709" s="25" customFormat="1" ht="17" customHeight="1" spans="1:2">
      <c r="A709" s="35" t="s">
        <v>621</v>
      </c>
      <c r="B709" s="34">
        <v>0</v>
      </c>
    </row>
    <row r="710" s="25" customFormat="1" ht="17" customHeight="1" spans="1:2">
      <c r="A710" s="35" t="s">
        <v>622</v>
      </c>
      <c r="B710" s="34">
        <v>80</v>
      </c>
    </row>
    <row r="711" s="25" customFormat="1" ht="17" customHeight="1" spans="1:2">
      <c r="A711" s="35" t="s">
        <v>623</v>
      </c>
      <c r="B711" s="34">
        <v>80</v>
      </c>
    </row>
    <row r="712" s="25" customFormat="1" ht="17" customHeight="1" spans="1:2">
      <c r="A712" s="35" t="s">
        <v>624</v>
      </c>
      <c r="B712" s="34">
        <v>0</v>
      </c>
    </row>
    <row r="713" s="25" customFormat="1" ht="17" customHeight="1" spans="1:2">
      <c r="A713" s="35" t="s">
        <v>625</v>
      </c>
      <c r="B713" s="34">
        <v>2287</v>
      </c>
    </row>
    <row r="714" s="25" customFormat="1" ht="17" customHeight="1" spans="1:2">
      <c r="A714" s="35" t="s">
        <v>626</v>
      </c>
      <c r="B714" s="34">
        <v>0</v>
      </c>
    </row>
    <row r="715" s="25" customFormat="1" ht="17" customHeight="1" spans="1:2">
      <c r="A715" s="35" t="s">
        <v>627</v>
      </c>
      <c r="B715" s="34">
        <v>1236</v>
      </c>
    </row>
    <row r="716" s="25" customFormat="1" ht="17" customHeight="1" spans="1:2">
      <c r="A716" s="35" t="s">
        <v>628</v>
      </c>
      <c r="B716" s="34">
        <v>1051</v>
      </c>
    </row>
    <row r="717" s="25" customFormat="1" ht="17" customHeight="1" spans="1:2">
      <c r="A717" s="35" t="s">
        <v>629</v>
      </c>
      <c r="B717" s="34">
        <v>6703</v>
      </c>
    </row>
    <row r="718" s="25" customFormat="1" ht="17" customHeight="1" spans="1:2">
      <c r="A718" s="35" t="s">
        <v>630</v>
      </c>
      <c r="B718" s="34">
        <v>1082</v>
      </c>
    </row>
    <row r="719" s="25" customFormat="1" ht="17" customHeight="1" spans="1:2">
      <c r="A719" s="35" t="s">
        <v>631</v>
      </c>
      <c r="B719" s="34">
        <v>5328</v>
      </c>
    </row>
    <row r="720" s="25" customFormat="1" ht="17" customHeight="1" spans="1:2">
      <c r="A720" s="35" t="s">
        <v>632</v>
      </c>
      <c r="B720" s="34">
        <v>293</v>
      </c>
    </row>
    <row r="721" s="25" customFormat="1" ht="17" customHeight="1" spans="1:2">
      <c r="A721" s="35" t="s">
        <v>633</v>
      </c>
      <c r="B721" s="34">
        <v>0</v>
      </c>
    </row>
    <row r="722" s="25" customFormat="1" ht="17" customHeight="1" spans="1:2">
      <c r="A722" s="35" t="s">
        <v>634</v>
      </c>
      <c r="B722" s="34">
        <v>1237</v>
      </c>
    </row>
    <row r="723" s="25" customFormat="1" ht="17" customHeight="1" spans="1:2">
      <c r="A723" s="35" t="s">
        <v>635</v>
      </c>
      <c r="B723" s="34">
        <v>0</v>
      </c>
    </row>
    <row r="724" s="25" customFormat="1" ht="17" customHeight="1" spans="1:2">
      <c r="A724" s="35" t="s">
        <v>636</v>
      </c>
      <c r="B724" s="34">
        <v>1237</v>
      </c>
    </row>
    <row r="725" s="25" customFormat="1" ht="17" customHeight="1" spans="1:2">
      <c r="A725" s="35" t="s">
        <v>637</v>
      </c>
      <c r="B725" s="34">
        <v>0</v>
      </c>
    </row>
    <row r="726" s="25" customFormat="1" ht="17" customHeight="1" spans="1:2">
      <c r="A726" s="35" t="s">
        <v>638</v>
      </c>
      <c r="B726" s="34">
        <v>3241</v>
      </c>
    </row>
    <row r="727" s="25" customFormat="1" ht="17" customHeight="1" spans="1:2">
      <c r="A727" s="35" t="s">
        <v>639</v>
      </c>
      <c r="B727" s="34">
        <v>2933</v>
      </c>
    </row>
    <row r="728" s="25" customFormat="1" ht="17" customHeight="1" spans="1:2">
      <c r="A728" s="35" t="s">
        <v>640</v>
      </c>
      <c r="B728" s="34">
        <v>20</v>
      </c>
    </row>
    <row r="729" s="25" customFormat="1" ht="17" customHeight="1" spans="1:2">
      <c r="A729" s="35" t="s">
        <v>641</v>
      </c>
      <c r="B729" s="34">
        <v>288</v>
      </c>
    </row>
    <row r="730" s="25" customFormat="1" ht="17" customHeight="1" spans="1:2">
      <c r="A730" s="35" t="s">
        <v>642</v>
      </c>
      <c r="B730" s="34">
        <v>311</v>
      </c>
    </row>
    <row r="731" s="25" customFormat="1" ht="17" customHeight="1" spans="1:2">
      <c r="A731" s="35" t="s">
        <v>643</v>
      </c>
      <c r="B731" s="34">
        <v>303</v>
      </c>
    </row>
    <row r="732" s="25" customFormat="1" ht="17" customHeight="1" spans="1:2">
      <c r="A732" s="35" t="s">
        <v>644</v>
      </c>
      <c r="B732" s="34">
        <v>8</v>
      </c>
    </row>
    <row r="733" s="25" customFormat="1" ht="17" customHeight="1" spans="1:2">
      <c r="A733" s="35" t="s">
        <v>645</v>
      </c>
      <c r="B733" s="34">
        <v>499</v>
      </c>
    </row>
    <row r="734" s="25" customFormat="1" ht="17" customHeight="1" spans="1:2">
      <c r="A734" s="35" t="s">
        <v>113</v>
      </c>
      <c r="B734" s="34">
        <v>262</v>
      </c>
    </row>
    <row r="735" s="25" customFormat="1" ht="17" customHeight="1" spans="1:2">
      <c r="A735" s="35" t="s">
        <v>114</v>
      </c>
      <c r="B735" s="34">
        <v>150</v>
      </c>
    </row>
    <row r="736" s="25" customFormat="1" ht="17" customHeight="1" spans="1:2">
      <c r="A736" s="35" t="s">
        <v>115</v>
      </c>
      <c r="B736" s="34">
        <v>0</v>
      </c>
    </row>
    <row r="737" s="25" customFormat="1" ht="17" customHeight="1" spans="1:2">
      <c r="A737" s="35" t="s">
        <v>154</v>
      </c>
      <c r="B737" s="34">
        <v>0</v>
      </c>
    </row>
    <row r="738" s="25" customFormat="1" ht="17" customHeight="1" spans="1:2">
      <c r="A738" s="35" t="s">
        <v>646</v>
      </c>
      <c r="B738" s="34">
        <v>0</v>
      </c>
    </row>
    <row r="739" s="25" customFormat="1" ht="17" customHeight="1" spans="1:2">
      <c r="A739" s="35" t="s">
        <v>647</v>
      </c>
      <c r="B739" s="34">
        <v>0</v>
      </c>
    </row>
    <row r="740" s="25" customFormat="1" ht="17" customHeight="1" spans="1:2">
      <c r="A740" s="35" t="s">
        <v>122</v>
      </c>
      <c r="B740" s="34">
        <v>0</v>
      </c>
    </row>
    <row r="741" s="25" customFormat="1" ht="17" customHeight="1" spans="1:2">
      <c r="A741" s="35" t="s">
        <v>648</v>
      </c>
      <c r="B741" s="34">
        <v>87</v>
      </c>
    </row>
    <row r="742" s="25" customFormat="1" ht="17" customHeight="1" spans="1:2">
      <c r="A742" s="35" t="s">
        <v>649</v>
      </c>
      <c r="B742" s="34">
        <v>0</v>
      </c>
    </row>
    <row r="743" s="25" customFormat="1" ht="17" customHeight="1" spans="1:2">
      <c r="A743" s="35" t="s">
        <v>650</v>
      </c>
      <c r="B743" s="34">
        <v>0</v>
      </c>
    </row>
    <row r="744" s="25" customFormat="1" ht="17" customHeight="1" spans="1:2">
      <c r="A744" s="35" t="s">
        <v>651</v>
      </c>
      <c r="B744" s="34">
        <v>5367</v>
      </c>
    </row>
    <row r="745" s="25" customFormat="1" ht="17" customHeight="1" spans="1:2">
      <c r="A745" s="35" t="s">
        <v>652</v>
      </c>
      <c r="B745" s="34">
        <v>5367</v>
      </c>
    </row>
    <row r="746" s="25" customFormat="1" ht="17" customHeight="1" spans="1:2">
      <c r="A746" s="35" t="s">
        <v>653</v>
      </c>
      <c r="B746" s="34">
        <v>7511</v>
      </c>
    </row>
    <row r="747" s="25" customFormat="1" ht="17" customHeight="1" spans="1:2">
      <c r="A747" s="35" t="s">
        <v>654</v>
      </c>
      <c r="B747" s="34">
        <v>27</v>
      </c>
    </row>
    <row r="748" s="25" customFormat="1" ht="17" customHeight="1" spans="1:2">
      <c r="A748" s="35" t="s">
        <v>113</v>
      </c>
      <c r="B748" s="34">
        <v>27</v>
      </c>
    </row>
    <row r="749" s="25" customFormat="1" ht="17" customHeight="1" spans="1:2">
      <c r="A749" s="35" t="s">
        <v>114</v>
      </c>
      <c r="B749" s="34">
        <v>0</v>
      </c>
    </row>
    <row r="750" s="25" customFormat="1" ht="17" customHeight="1" spans="1:2">
      <c r="A750" s="35" t="s">
        <v>115</v>
      </c>
      <c r="B750" s="34">
        <v>0</v>
      </c>
    </row>
    <row r="751" s="25" customFormat="1" ht="17" customHeight="1" spans="1:2">
      <c r="A751" s="35" t="s">
        <v>655</v>
      </c>
      <c r="B751" s="34">
        <v>0</v>
      </c>
    </row>
    <row r="752" s="25" customFormat="1" ht="17" customHeight="1" spans="1:2">
      <c r="A752" s="35" t="s">
        <v>656</v>
      </c>
      <c r="B752" s="34">
        <v>0</v>
      </c>
    </row>
    <row r="753" s="25" customFormat="1" ht="17" customHeight="1" spans="1:2">
      <c r="A753" s="35" t="s">
        <v>657</v>
      </c>
      <c r="B753" s="34">
        <v>0</v>
      </c>
    </row>
    <row r="754" s="25" customFormat="1" ht="17" customHeight="1" spans="1:2">
      <c r="A754" s="35" t="s">
        <v>658</v>
      </c>
      <c r="B754" s="34">
        <v>0</v>
      </c>
    </row>
    <row r="755" s="25" customFormat="1" ht="17" customHeight="1" spans="1:2">
      <c r="A755" s="35" t="s">
        <v>659</v>
      </c>
      <c r="B755" s="34">
        <v>0</v>
      </c>
    </row>
    <row r="756" s="25" customFormat="1" ht="17" customHeight="1" spans="1:2">
      <c r="A756" s="35" t="s">
        <v>660</v>
      </c>
      <c r="B756" s="34">
        <v>0</v>
      </c>
    </row>
    <row r="757" s="25" customFormat="1" ht="17" customHeight="1" spans="1:2">
      <c r="A757" s="35" t="s">
        <v>661</v>
      </c>
      <c r="B757" s="34">
        <v>0</v>
      </c>
    </row>
    <row r="758" s="25" customFormat="1" ht="17" customHeight="1" spans="1:2">
      <c r="A758" s="35" t="s">
        <v>662</v>
      </c>
      <c r="B758" s="34">
        <v>0</v>
      </c>
    </row>
    <row r="759" s="25" customFormat="1" ht="17" customHeight="1" spans="1:2">
      <c r="A759" s="35" t="s">
        <v>663</v>
      </c>
      <c r="B759" s="34">
        <v>0</v>
      </c>
    </row>
    <row r="760" s="25" customFormat="1" ht="17" customHeight="1" spans="1:2">
      <c r="A760" s="35" t="s">
        <v>664</v>
      </c>
      <c r="B760" s="34">
        <v>0</v>
      </c>
    </row>
    <row r="761" s="25" customFormat="1" ht="17" customHeight="1" spans="1:2">
      <c r="A761" s="35" t="s">
        <v>665</v>
      </c>
      <c r="B761" s="34">
        <v>4028</v>
      </c>
    </row>
    <row r="762" s="25" customFormat="1" ht="17" customHeight="1" spans="1:2">
      <c r="A762" s="35" t="s">
        <v>666</v>
      </c>
      <c r="B762" s="34">
        <v>120</v>
      </c>
    </row>
    <row r="763" s="25" customFormat="1" ht="17" customHeight="1" spans="1:2">
      <c r="A763" s="35" t="s">
        <v>667</v>
      </c>
      <c r="B763" s="34">
        <v>3508</v>
      </c>
    </row>
    <row r="764" s="25" customFormat="1" ht="17" customHeight="1" spans="1:2">
      <c r="A764" s="35" t="s">
        <v>668</v>
      </c>
      <c r="B764" s="34">
        <v>0</v>
      </c>
    </row>
    <row r="765" s="25" customFormat="1" ht="17" customHeight="1" spans="1:2">
      <c r="A765" s="35" t="s">
        <v>669</v>
      </c>
      <c r="B765" s="34">
        <v>400</v>
      </c>
    </row>
    <row r="766" s="25" customFormat="1" ht="17" customHeight="1" spans="1:2">
      <c r="A766" s="35" t="s">
        <v>670</v>
      </c>
      <c r="B766" s="34">
        <v>0</v>
      </c>
    </row>
    <row r="767" s="25" customFormat="1" ht="17" customHeight="1" spans="1:2">
      <c r="A767" s="35" t="s">
        <v>671</v>
      </c>
      <c r="B767" s="34">
        <v>0</v>
      </c>
    </row>
    <row r="768" s="25" customFormat="1" ht="16.95" customHeight="1" spans="1:2">
      <c r="A768" s="35" t="s">
        <v>672</v>
      </c>
      <c r="B768" s="34">
        <v>0</v>
      </c>
    </row>
    <row r="769" s="25" customFormat="1" ht="17" customHeight="1" spans="1:2">
      <c r="A769" s="35" t="s">
        <v>673</v>
      </c>
      <c r="B769" s="34">
        <v>0</v>
      </c>
    </row>
    <row r="770" s="25" customFormat="1" ht="17" customHeight="1" spans="1:2">
      <c r="A770" s="35" t="s">
        <v>674</v>
      </c>
      <c r="B770" s="34">
        <v>0</v>
      </c>
    </row>
    <row r="771" s="25" customFormat="1" ht="17" customHeight="1" spans="1:2">
      <c r="A771" s="35" t="s">
        <v>675</v>
      </c>
      <c r="B771" s="34">
        <v>0</v>
      </c>
    </row>
    <row r="772" s="25" customFormat="1" ht="17" customHeight="1" spans="1:2">
      <c r="A772" s="35" t="s">
        <v>676</v>
      </c>
      <c r="B772" s="34">
        <v>0</v>
      </c>
    </row>
    <row r="773" s="25" customFormat="1" ht="17" customHeight="1" spans="1:2">
      <c r="A773" s="35" t="s">
        <v>677</v>
      </c>
      <c r="B773" s="34">
        <v>0</v>
      </c>
    </row>
    <row r="774" s="25" customFormat="1" ht="16.95" customHeight="1" spans="1:2">
      <c r="A774" s="35" t="s">
        <v>678</v>
      </c>
      <c r="B774" s="34">
        <v>0</v>
      </c>
    </row>
    <row r="775" s="25" customFormat="1" ht="16.95" customHeight="1" spans="1:2">
      <c r="A775" s="35" t="s">
        <v>679</v>
      </c>
      <c r="B775" s="34">
        <v>0</v>
      </c>
    </row>
    <row r="776" s="25" customFormat="1" ht="17" customHeight="1" spans="1:2">
      <c r="A776" s="35" t="s">
        <v>680</v>
      </c>
      <c r="B776" s="34">
        <v>0</v>
      </c>
    </row>
    <row r="777" s="25" customFormat="1" ht="17" customHeight="1" spans="1:2">
      <c r="A777" s="35" t="s">
        <v>681</v>
      </c>
      <c r="B777" s="34">
        <v>573</v>
      </c>
    </row>
    <row r="778" s="25" customFormat="1" ht="17" customHeight="1" spans="1:2">
      <c r="A778" s="35" t="s">
        <v>682</v>
      </c>
      <c r="B778" s="34">
        <v>514</v>
      </c>
    </row>
    <row r="779" s="25" customFormat="1" ht="17" customHeight="1" spans="1:2">
      <c r="A779" s="35" t="s">
        <v>683</v>
      </c>
      <c r="B779" s="34">
        <v>59</v>
      </c>
    </row>
    <row r="780" s="25" customFormat="1" ht="17" customHeight="1" spans="1:2">
      <c r="A780" s="35" t="s">
        <v>684</v>
      </c>
      <c r="B780" s="34">
        <v>0</v>
      </c>
    </row>
    <row r="781" s="25" customFormat="1" ht="17" customHeight="1" spans="1:2">
      <c r="A781" s="35" t="s">
        <v>685</v>
      </c>
      <c r="B781" s="34">
        <v>0</v>
      </c>
    </row>
    <row r="782" s="25" customFormat="1" ht="17" customHeight="1" spans="1:2">
      <c r="A782" s="35" t="s">
        <v>686</v>
      </c>
      <c r="B782" s="34">
        <v>0</v>
      </c>
    </row>
    <row r="783" s="25" customFormat="1" ht="17" customHeight="1" spans="1:2">
      <c r="A783" s="35" t="s">
        <v>687</v>
      </c>
      <c r="B783" s="34">
        <v>0</v>
      </c>
    </row>
    <row r="784" s="25" customFormat="1" ht="17" customHeight="1" spans="1:2">
      <c r="A784" s="35" t="s">
        <v>688</v>
      </c>
      <c r="B784" s="34">
        <v>2555</v>
      </c>
    </row>
    <row r="785" s="25" customFormat="1" ht="17" customHeight="1" spans="1:2">
      <c r="A785" s="35" t="s">
        <v>689</v>
      </c>
      <c r="B785" s="34">
        <v>2554</v>
      </c>
    </row>
    <row r="786" s="25" customFormat="1" ht="17" customHeight="1" spans="1:2">
      <c r="A786" s="35" t="s">
        <v>690</v>
      </c>
      <c r="B786" s="34">
        <v>0</v>
      </c>
    </row>
    <row r="787" s="25" customFormat="1" ht="17" customHeight="1" spans="1:2">
      <c r="A787" s="35" t="s">
        <v>691</v>
      </c>
      <c r="B787" s="34">
        <v>0</v>
      </c>
    </row>
    <row r="788" s="25" customFormat="1" ht="17" customHeight="1" spans="1:2">
      <c r="A788" s="35" t="s">
        <v>692</v>
      </c>
      <c r="B788" s="34">
        <v>0</v>
      </c>
    </row>
    <row r="789" s="25" customFormat="1" ht="17" customHeight="1" spans="1:2">
      <c r="A789" s="35" t="s">
        <v>693</v>
      </c>
      <c r="B789" s="34">
        <v>1</v>
      </c>
    </row>
    <row r="790" s="25" customFormat="1" ht="17" customHeight="1" spans="1:2">
      <c r="A790" s="35" t="s">
        <v>694</v>
      </c>
      <c r="B790" s="34">
        <v>328</v>
      </c>
    </row>
    <row r="791" s="25" customFormat="1" ht="17" customHeight="1" spans="1:2">
      <c r="A791" s="35" t="s">
        <v>695</v>
      </c>
      <c r="B791" s="34">
        <v>0</v>
      </c>
    </row>
    <row r="792" s="25" customFormat="1" ht="17" customHeight="1" spans="1:2">
      <c r="A792" s="35" t="s">
        <v>696</v>
      </c>
      <c r="B792" s="34">
        <v>328</v>
      </c>
    </row>
    <row r="793" s="25" customFormat="1" ht="17" customHeight="1" spans="1:2">
      <c r="A793" s="35" t="s">
        <v>697</v>
      </c>
      <c r="B793" s="34">
        <v>0</v>
      </c>
    </row>
    <row r="794" s="25" customFormat="1" ht="17" customHeight="1" spans="1:2">
      <c r="A794" s="35" t="s">
        <v>698</v>
      </c>
      <c r="B794" s="34">
        <v>0</v>
      </c>
    </row>
    <row r="795" s="25" customFormat="1" ht="17" customHeight="1" spans="1:2">
      <c r="A795" s="35" t="s">
        <v>699</v>
      </c>
      <c r="B795" s="34">
        <v>0</v>
      </c>
    </row>
    <row r="796" s="25" customFormat="1" ht="17" customHeight="1" spans="1:2">
      <c r="A796" s="35" t="s">
        <v>700</v>
      </c>
      <c r="B796" s="34">
        <v>0</v>
      </c>
    </row>
    <row r="797" s="25" customFormat="1" ht="17" customHeight="1" spans="1:2">
      <c r="A797" s="35" t="s">
        <v>701</v>
      </c>
      <c r="B797" s="34">
        <v>0</v>
      </c>
    </row>
    <row r="798" s="25" customFormat="1" ht="17" customHeight="1" spans="1:2">
      <c r="A798" s="35" t="s">
        <v>702</v>
      </c>
      <c r="B798" s="34">
        <v>0</v>
      </c>
    </row>
    <row r="799" s="25" customFormat="1" ht="17" customHeight="1" spans="1:2">
      <c r="A799" s="35" t="s">
        <v>703</v>
      </c>
      <c r="B799" s="34">
        <v>0</v>
      </c>
    </row>
    <row r="800" s="25" customFormat="1" ht="17" customHeight="1" spans="1:2">
      <c r="A800" s="35" t="s">
        <v>704</v>
      </c>
      <c r="B800" s="34">
        <v>0</v>
      </c>
    </row>
    <row r="801" s="25" customFormat="1" ht="17" customHeight="1" spans="1:2">
      <c r="A801" s="35" t="s">
        <v>705</v>
      </c>
      <c r="B801" s="34">
        <v>0</v>
      </c>
    </row>
    <row r="802" s="25" customFormat="1" ht="17" customHeight="1" spans="1:2">
      <c r="A802" s="35" t="s">
        <v>706</v>
      </c>
      <c r="B802" s="34">
        <v>0</v>
      </c>
    </row>
    <row r="803" s="25" customFormat="1" ht="17" customHeight="1" spans="1:2">
      <c r="A803" s="35" t="s">
        <v>707</v>
      </c>
      <c r="B803" s="34">
        <v>0</v>
      </c>
    </row>
    <row r="804" s="25" customFormat="1" ht="17" customHeight="1" spans="1:2">
      <c r="A804" s="35" t="s">
        <v>708</v>
      </c>
      <c r="B804" s="34">
        <v>0</v>
      </c>
    </row>
    <row r="805" s="25" customFormat="1" ht="17" customHeight="1" spans="1:2">
      <c r="A805" s="35" t="s">
        <v>709</v>
      </c>
      <c r="B805" s="34">
        <v>0</v>
      </c>
    </row>
    <row r="806" s="25" customFormat="1" ht="17" customHeight="1" spans="1:2">
      <c r="A806" s="35" t="s">
        <v>710</v>
      </c>
      <c r="B806" s="34">
        <v>0</v>
      </c>
    </row>
    <row r="807" s="25" customFormat="1" ht="17" customHeight="1" spans="1:2">
      <c r="A807" s="35" t="s">
        <v>711</v>
      </c>
      <c r="B807" s="34">
        <v>0</v>
      </c>
    </row>
    <row r="808" s="25" customFormat="1" ht="17" customHeight="1" spans="1:2">
      <c r="A808" s="35" t="s">
        <v>712</v>
      </c>
      <c r="B808" s="34">
        <v>0</v>
      </c>
    </row>
    <row r="809" s="25" customFormat="1" ht="17" customHeight="1" spans="1:2">
      <c r="A809" s="35" t="s">
        <v>713</v>
      </c>
      <c r="B809" s="34">
        <v>0</v>
      </c>
    </row>
    <row r="810" s="25" customFormat="1" ht="17" customHeight="1" spans="1:2">
      <c r="A810" s="35" t="s">
        <v>714</v>
      </c>
      <c r="B810" s="34">
        <v>0</v>
      </c>
    </row>
    <row r="811" s="25" customFormat="1" ht="17" customHeight="1" spans="1:2">
      <c r="A811" s="35" t="s">
        <v>113</v>
      </c>
      <c r="B811" s="34">
        <v>0</v>
      </c>
    </row>
    <row r="812" s="25" customFormat="1" ht="17" customHeight="1" spans="1:2">
      <c r="A812" s="35" t="s">
        <v>114</v>
      </c>
      <c r="B812" s="34">
        <v>0</v>
      </c>
    </row>
    <row r="813" s="25" customFormat="1" ht="17" customHeight="1" spans="1:2">
      <c r="A813" s="35" t="s">
        <v>115</v>
      </c>
      <c r="B813" s="34">
        <v>0</v>
      </c>
    </row>
    <row r="814" s="25" customFormat="1" ht="17" customHeight="1" spans="1:2">
      <c r="A814" s="35" t="s">
        <v>715</v>
      </c>
      <c r="B814" s="34">
        <v>0</v>
      </c>
    </row>
    <row r="815" s="25" customFormat="1" ht="17" customHeight="1" spans="1:2">
      <c r="A815" s="35" t="s">
        <v>716</v>
      </c>
      <c r="B815" s="34">
        <v>0</v>
      </c>
    </row>
    <row r="816" s="25" customFormat="1" ht="17" customHeight="1" spans="1:2">
      <c r="A816" s="35" t="s">
        <v>717</v>
      </c>
      <c r="B816" s="34">
        <v>0</v>
      </c>
    </row>
    <row r="817" s="25" customFormat="1" ht="17" customHeight="1" spans="1:2">
      <c r="A817" s="35" t="s">
        <v>154</v>
      </c>
      <c r="B817" s="34">
        <v>0</v>
      </c>
    </row>
    <row r="818" s="25" customFormat="1" ht="17" customHeight="1" spans="1:2">
      <c r="A818" s="35" t="s">
        <v>718</v>
      </c>
      <c r="B818" s="34">
        <v>0</v>
      </c>
    </row>
    <row r="819" s="25" customFormat="1" ht="17" customHeight="1" spans="1:2">
      <c r="A819" s="35" t="s">
        <v>122</v>
      </c>
      <c r="B819" s="34">
        <v>0</v>
      </c>
    </row>
    <row r="820" s="25" customFormat="1" ht="17" customHeight="1" spans="1:2">
      <c r="A820" s="35" t="s">
        <v>719</v>
      </c>
      <c r="B820" s="34">
        <v>0</v>
      </c>
    </row>
    <row r="821" s="25" customFormat="1" ht="17" customHeight="1" spans="1:2">
      <c r="A821" s="35" t="s">
        <v>720</v>
      </c>
      <c r="B821" s="34">
        <v>0</v>
      </c>
    </row>
    <row r="822" s="25" customFormat="1" ht="17" customHeight="1" spans="1:2">
      <c r="A822" s="35" t="s">
        <v>721</v>
      </c>
      <c r="B822" s="34">
        <v>0</v>
      </c>
    </row>
    <row r="823" s="25" customFormat="1" ht="17" customHeight="1" spans="1:2">
      <c r="A823" s="35" t="s">
        <v>722</v>
      </c>
      <c r="B823" s="34">
        <v>33532</v>
      </c>
    </row>
    <row r="824" s="25" customFormat="1" ht="17" customHeight="1" spans="1:2">
      <c r="A824" s="35" t="s">
        <v>723</v>
      </c>
      <c r="B824" s="34">
        <v>8025</v>
      </c>
    </row>
    <row r="825" s="25" customFormat="1" ht="17" customHeight="1" spans="1:2">
      <c r="A825" s="35" t="s">
        <v>113</v>
      </c>
      <c r="B825" s="34">
        <v>4291</v>
      </c>
    </row>
    <row r="826" s="25" customFormat="1" ht="17" customHeight="1" spans="1:2">
      <c r="A826" s="35" t="s">
        <v>114</v>
      </c>
      <c r="B826" s="34">
        <v>3167</v>
      </c>
    </row>
    <row r="827" s="25" customFormat="1" ht="17" customHeight="1" spans="1:2">
      <c r="A827" s="35" t="s">
        <v>115</v>
      </c>
      <c r="B827" s="34">
        <v>0</v>
      </c>
    </row>
    <row r="828" s="25" customFormat="1" ht="17" customHeight="1" spans="1:2">
      <c r="A828" s="35" t="s">
        <v>724</v>
      </c>
      <c r="B828" s="34">
        <v>0</v>
      </c>
    </row>
    <row r="829" s="25" customFormat="1" ht="17" customHeight="1" spans="1:2">
      <c r="A829" s="35" t="s">
        <v>725</v>
      </c>
      <c r="B829" s="34">
        <v>0</v>
      </c>
    </row>
    <row r="830" s="25" customFormat="1" ht="17" customHeight="1" spans="1:2">
      <c r="A830" s="35" t="s">
        <v>726</v>
      </c>
      <c r="B830" s="34">
        <v>0</v>
      </c>
    </row>
    <row r="831" s="25" customFormat="1" ht="17" customHeight="1" spans="1:2">
      <c r="A831" s="35" t="s">
        <v>727</v>
      </c>
      <c r="B831" s="34">
        <v>0</v>
      </c>
    </row>
    <row r="832" s="25" customFormat="1" ht="17" customHeight="1" spans="1:2">
      <c r="A832" s="35" t="s">
        <v>728</v>
      </c>
      <c r="B832" s="34">
        <v>0</v>
      </c>
    </row>
    <row r="833" s="25" customFormat="1" ht="17" customHeight="1" spans="1:2">
      <c r="A833" s="35" t="s">
        <v>729</v>
      </c>
      <c r="B833" s="34">
        <v>0</v>
      </c>
    </row>
    <row r="834" s="25" customFormat="1" ht="17" customHeight="1" spans="1:2">
      <c r="A834" s="35" t="s">
        <v>730</v>
      </c>
      <c r="B834" s="34">
        <v>567</v>
      </c>
    </row>
    <row r="835" s="25" customFormat="1" ht="17" customHeight="1" spans="1:2">
      <c r="A835" s="35" t="s">
        <v>731</v>
      </c>
      <c r="B835" s="34">
        <v>0</v>
      </c>
    </row>
    <row r="836" s="25" customFormat="1" ht="17" customHeight="1" spans="1:2">
      <c r="A836" s="35" t="s">
        <v>732</v>
      </c>
      <c r="B836" s="34">
        <v>0</v>
      </c>
    </row>
    <row r="837" s="25" customFormat="1" ht="17" customHeight="1" spans="1:2">
      <c r="A837" s="35" t="s">
        <v>733</v>
      </c>
      <c r="B837" s="34">
        <v>8792</v>
      </c>
    </row>
    <row r="838" s="25" customFormat="1" ht="17" customHeight="1" spans="1:2">
      <c r="A838" s="35" t="s">
        <v>734</v>
      </c>
      <c r="B838" s="34">
        <v>0</v>
      </c>
    </row>
    <row r="839" s="25" customFormat="1" ht="17" customHeight="1" spans="1:2">
      <c r="A839" s="35" t="s">
        <v>735</v>
      </c>
      <c r="B839" s="34">
        <v>8792</v>
      </c>
    </row>
    <row r="840" s="25" customFormat="1" ht="17" customHeight="1" spans="1:2">
      <c r="A840" s="35" t="s">
        <v>736</v>
      </c>
      <c r="B840" s="34">
        <v>7617</v>
      </c>
    </row>
    <row r="841" s="25" customFormat="1" ht="17" customHeight="1" spans="1:2">
      <c r="A841" s="35" t="s">
        <v>737</v>
      </c>
      <c r="B841" s="34">
        <v>7617</v>
      </c>
    </row>
    <row r="842" s="25" customFormat="1" ht="17" customHeight="1" spans="1:2">
      <c r="A842" s="35" t="s">
        <v>738</v>
      </c>
      <c r="B842" s="34">
        <v>0</v>
      </c>
    </row>
    <row r="843" s="25" customFormat="1" ht="17" customHeight="1" spans="1:2">
      <c r="A843" s="35" t="s">
        <v>739</v>
      </c>
      <c r="B843" s="34">
        <v>0</v>
      </c>
    </row>
    <row r="844" s="25" customFormat="1" ht="17" customHeight="1" spans="1:2">
      <c r="A844" s="35" t="s">
        <v>740</v>
      </c>
      <c r="B844" s="34">
        <v>9098</v>
      </c>
    </row>
    <row r="845" s="25" customFormat="1" ht="17" customHeight="1" spans="1:2">
      <c r="A845" s="35" t="s">
        <v>741</v>
      </c>
      <c r="B845" s="34">
        <v>9098</v>
      </c>
    </row>
    <row r="846" s="25" customFormat="1" ht="17" customHeight="1" spans="1:2">
      <c r="A846" s="35" t="s">
        <v>742</v>
      </c>
      <c r="B846" s="34">
        <v>52421</v>
      </c>
    </row>
    <row r="847" s="25" customFormat="1" ht="17" customHeight="1" spans="1:2">
      <c r="A847" s="35" t="s">
        <v>743</v>
      </c>
      <c r="B847" s="34">
        <v>16934</v>
      </c>
    </row>
    <row r="848" s="25" customFormat="1" ht="17" customHeight="1" spans="1:2">
      <c r="A848" s="35" t="s">
        <v>113</v>
      </c>
      <c r="B848" s="34">
        <v>579</v>
      </c>
    </row>
    <row r="849" s="25" customFormat="1" ht="17" customHeight="1" spans="1:2">
      <c r="A849" s="35" t="s">
        <v>114</v>
      </c>
      <c r="B849" s="34">
        <v>0</v>
      </c>
    </row>
    <row r="850" s="25" customFormat="1" ht="17" customHeight="1" spans="1:2">
      <c r="A850" s="35" t="s">
        <v>115</v>
      </c>
      <c r="B850" s="34">
        <v>0</v>
      </c>
    </row>
    <row r="851" s="25" customFormat="1" ht="17" customHeight="1" spans="1:2">
      <c r="A851" s="35" t="s">
        <v>122</v>
      </c>
      <c r="B851" s="34">
        <v>5637</v>
      </c>
    </row>
    <row r="852" s="25" customFormat="1" ht="17" customHeight="1" spans="1:2">
      <c r="A852" s="35" t="s">
        <v>744</v>
      </c>
      <c r="B852" s="34">
        <v>0</v>
      </c>
    </row>
    <row r="853" s="25" customFormat="1" ht="17" customHeight="1" spans="1:2">
      <c r="A853" s="35" t="s">
        <v>745</v>
      </c>
      <c r="B853" s="34">
        <v>0</v>
      </c>
    </row>
    <row r="854" s="25" customFormat="1" ht="17" customHeight="1" spans="1:2">
      <c r="A854" s="35" t="s">
        <v>746</v>
      </c>
      <c r="B854" s="34">
        <v>185</v>
      </c>
    </row>
    <row r="855" s="25" customFormat="1" ht="17" customHeight="1" spans="1:2">
      <c r="A855" s="35" t="s">
        <v>747</v>
      </c>
      <c r="B855" s="34">
        <v>0</v>
      </c>
    </row>
    <row r="856" s="25" customFormat="1" ht="17" customHeight="1" spans="1:2">
      <c r="A856" s="35" t="s">
        <v>748</v>
      </c>
      <c r="B856" s="34">
        <v>0</v>
      </c>
    </row>
    <row r="857" s="25" customFormat="1" ht="17" customHeight="1" spans="1:2">
      <c r="A857" s="35" t="s">
        <v>749</v>
      </c>
      <c r="B857" s="34">
        <v>0</v>
      </c>
    </row>
    <row r="858" s="25" customFormat="1" ht="17" customHeight="1" spans="1:2">
      <c r="A858" s="35" t="s">
        <v>750</v>
      </c>
      <c r="B858" s="34">
        <v>0</v>
      </c>
    </row>
    <row r="859" s="25" customFormat="1" ht="17" customHeight="1" spans="1:2">
      <c r="A859" s="35" t="s">
        <v>751</v>
      </c>
      <c r="B859" s="34">
        <v>0</v>
      </c>
    </row>
    <row r="860" s="25" customFormat="1" ht="17" customHeight="1" spans="1:2">
      <c r="A860" s="35" t="s">
        <v>752</v>
      </c>
      <c r="B860" s="34">
        <v>320</v>
      </c>
    </row>
    <row r="861" s="25" customFormat="1" ht="17" customHeight="1" spans="1:2">
      <c r="A861" s="35" t="s">
        <v>753</v>
      </c>
      <c r="B861" s="34">
        <v>0</v>
      </c>
    </row>
    <row r="862" s="25" customFormat="1" ht="17" customHeight="1" spans="1:2">
      <c r="A862" s="35" t="s">
        <v>754</v>
      </c>
      <c r="B862" s="34">
        <v>0</v>
      </c>
    </row>
    <row r="863" s="25" customFormat="1" ht="17" customHeight="1" spans="1:2">
      <c r="A863" s="35" t="s">
        <v>755</v>
      </c>
      <c r="B863" s="34">
        <v>4628</v>
      </c>
    </row>
    <row r="864" s="25" customFormat="1" ht="17" customHeight="1" spans="1:2">
      <c r="A864" s="35" t="s">
        <v>756</v>
      </c>
      <c r="B864" s="34">
        <v>0</v>
      </c>
    </row>
    <row r="865" s="25" customFormat="1" ht="17" customHeight="1" spans="1:2">
      <c r="A865" s="35" t="s">
        <v>757</v>
      </c>
      <c r="B865" s="34">
        <v>0</v>
      </c>
    </row>
    <row r="866" s="25" customFormat="1" ht="17" customHeight="1" spans="1:2">
      <c r="A866" s="35" t="s">
        <v>758</v>
      </c>
      <c r="B866" s="34">
        <v>103</v>
      </c>
    </row>
    <row r="867" s="25" customFormat="1" ht="17" customHeight="1" spans="1:2">
      <c r="A867" s="35" t="s">
        <v>759</v>
      </c>
      <c r="B867" s="34">
        <v>3299</v>
      </c>
    </row>
    <row r="868" s="25" customFormat="1" ht="17" customHeight="1" spans="1:2">
      <c r="A868" s="35" t="s">
        <v>760</v>
      </c>
      <c r="B868" s="34">
        <v>0</v>
      </c>
    </row>
    <row r="869" s="25" customFormat="1" ht="17" customHeight="1" spans="1:2">
      <c r="A869" s="35" t="s">
        <v>761</v>
      </c>
      <c r="B869" s="34">
        <v>0</v>
      </c>
    </row>
    <row r="870" s="25" customFormat="1" ht="17" customHeight="1" spans="1:2">
      <c r="A870" s="35" t="s">
        <v>762</v>
      </c>
      <c r="B870" s="34">
        <v>0</v>
      </c>
    </row>
    <row r="871" s="25" customFormat="1" ht="16.95" customHeight="1" spans="1:2">
      <c r="A871" s="35" t="s">
        <v>763</v>
      </c>
      <c r="B871" s="34">
        <v>1500</v>
      </c>
    </row>
    <row r="872" s="25" customFormat="1" ht="17" customHeight="1" spans="1:2">
      <c r="A872" s="35" t="s">
        <v>764</v>
      </c>
      <c r="B872" s="34">
        <v>683</v>
      </c>
    </row>
    <row r="873" s="25" customFormat="1" ht="17" customHeight="1" spans="1:2">
      <c r="A873" s="35" t="s">
        <v>765</v>
      </c>
      <c r="B873" s="34">
        <v>5651</v>
      </c>
    </row>
    <row r="874" s="25" customFormat="1" ht="17" customHeight="1" spans="1:2">
      <c r="A874" s="35" t="s">
        <v>113</v>
      </c>
      <c r="B874" s="34">
        <v>199</v>
      </c>
    </row>
    <row r="875" s="25" customFormat="1" ht="17" customHeight="1" spans="1:2">
      <c r="A875" s="35" t="s">
        <v>114</v>
      </c>
      <c r="B875" s="34">
        <v>0</v>
      </c>
    </row>
    <row r="876" s="25" customFormat="1" ht="17" customHeight="1" spans="1:2">
      <c r="A876" s="35" t="s">
        <v>115</v>
      </c>
      <c r="B876" s="34">
        <v>0</v>
      </c>
    </row>
    <row r="877" s="25" customFormat="1" ht="17" customHeight="1" spans="1:2">
      <c r="A877" s="35" t="s">
        <v>766</v>
      </c>
      <c r="B877" s="34">
        <v>1904</v>
      </c>
    </row>
    <row r="878" s="25" customFormat="1" ht="17" customHeight="1" spans="1:2">
      <c r="A878" s="35" t="s">
        <v>767</v>
      </c>
      <c r="B878" s="34">
        <v>1191</v>
      </c>
    </row>
    <row r="879" s="25" customFormat="1" ht="17" customHeight="1" spans="1:2">
      <c r="A879" s="35" t="s">
        <v>768</v>
      </c>
      <c r="B879" s="34">
        <v>0</v>
      </c>
    </row>
    <row r="880" s="25" customFormat="1" ht="17" customHeight="1" spans="1:2">
      <c r="A880" s="35" t="s">
        <v>769</v>
      </c>
      <c r="B880" s="34">
        <v>250</v>
      </c>
    </row>
    <row r="881" s="25" customFormat="1" ht="17" customHeight="1" spans="1:2">
      <c r="A881" s="35" t="s">
        <v>770</v>
      </c>
      <c r="B881" s="34">
        <v>1729</v>
      </c>
    </row>
    <row r="882" s="25" customFormat="1" ht="17" customHeight="1" spans="1:2">
      <c r="A882" s="35" t="s">
        <v>771</v>
      </c>
      <c r="B882" s="34">
        <v>0</v>
      </c>
    </row>
    <row r="883" s="25" customFormat="1" ht="17" customHeight="1" spans="1:2">
      <c r="A883" s="35" t="s">
        <v>772</v>
      </c>
      <c r="B883" s="34">
        <v>0</v>
      </c>
    </row>
    <row r="884" s="25" customFormat="1" ht="17" customHeight="1" spans="1:2">
      <c r="A884" s="35" t="s">
        <v>773</v>
      </c>
      <c r="B884" s="34">
        <v>0</v>
      </c>
    </row>
    <row r="885" s="25" customFormat="1" ht="17" customHeight="1" spans="1:2">
      <c r="A885" s="35" t="s">
        <v>774</v>
      </c>
      <c r="B885" s="34">
        <v>0</v>
      </c>
    </row>
    <row r="886" s="25" customFormat="1" ht="17" customHeight="1" spans="1:2">
      <c r="A886" s="35" t="s">
        <v>775</v>
      </c>
      <c r="B886" s="34">
        <v>0</v>
      </c>
    </row>
    <row r="887" s="25" customFormat="1" ht="17" customHeight="1" spans="1:2">
      <c r="A887" s="35" t="s">
        <v>776</v>
      </c>
      <c r="B887" s="34">
        <v>40</v>
      </c>
    </row>
    <row r="888" s="25" customFormat="1" ht="17" customHeight="1" spans="1:2">
      <c r="A888" s="35" t="s">
        <v>777</v>
      </c>
      <c r="B888" s="34">
        <v>0</v>
      </c>
    </row>
    <row r="889" s="25" customFormat="1" ht="17" customHeight="1" spans="1:2">
      <c r="A889" s="35" t="s">
        <v>778</v>
      </c>
      <c r="B889" s="34">
        <v>0</v>
      </c>
    </row>
    <row r="890" s="25" customFormat="1" ht="17" customHeight="1" spans="1:2">
      <c r="A890" s="35" t="s">
        <v>779</v>
      </c>
      <c r="B890" s="34">
        <v>0</v>
      </c>
    </row>
    <row r="891" s="25" customFormat="1" ht="17" customHeight="1" spans="1:2">
      <c r="A891" s="35" t="s">
        <v>780</v>
      </c>
      <c r="B891" s="34">
        <v>98</v>
      </c>
    </row>
    <row r="892" s="25" customFormat="1" ht="17" customHeight="1" spans="1:2">
      <c r="A892" s="35" t="s">
        <v>781</v>
      </c>
      <c r="B892" s="34">
        <v>0</v>
      </c>
    </row>
    <row r="893" s="25" customFormat="1" ht="17" customHeight="1" spans="1:2">
      <c r="A893" s="35" t="s">
        <v>750</v>
      </c>
      <c r="B893" s="34">
        <v>0</v>
      </c>
    </row>
    <row r="894" s="25" customFormat="1" ht="17" customHeight="1" spans="1:2">
      <c r="A894" s="35" t="s">
        <v>782</v>
      </c>
      <c r="B894" s="34">
        <v>240</v>
      </c>
    </row>
    <row r="895" s="25" customFormat="1" ht="17" customHeight="1" spans="1:2">
      <c r="A895" s="35" t="s">
        <v>783</v>
      </c>
      <c r="B895" s="34">
        <v>4954</v>
      </c>
    </row>
    <row r="896" s="25" customFormat="1" ht="17" customHeight="1" spans="1:2">
      <c r="A896" s="35" t="s">
        <v>113</v>
      </c>
      <c r="B896" s="34">
        <v>1762</v>
      </c>
    </row>
    <row r="897" s="25" customFormat="1" ht="17" customHeight="1" spans="1:2">
      <c r="A897" s="35" t="s">
        <v>114</v>
      </c>
      <c r="B897" s="34">
        <v>0</v>
      </c>
    </row>
    <row r="898" s="25" customFormat="1" ht="17" customHeight="1" spans="1:2">
      <c r="A898" s="35" t="s">
        <v>115</v>
      </c>
      <c r="B898" s="34">
        <v>0</v>
      </c>
    </row>
    <row r="899" s="25" customFormat="1" ht="17" customHeight="1" spans="1:2">
      <c r="A899" s="35" t="s">
        <v>784</v>
      </c>
      <c r="B899" s="34">
        <v>0</v>
      </c>
    </row>
    <row r="900" s="25" customFormat="1" ht="17" customHeight="1" spans="1:2">
      <c r="A900" s="35" t="s">
        <v>785</v>
      </c>
      <c r="B900" s="34">
        <v>695</v>
      </c>
    </row>
    <row r="901" s="25" customFormat="1" ht="17" customHeight="1" spans="1:2">
      <c r="A901" s="35" t="s">
        <v>786</v>
      </c>
      <c r="B901" s="34">
        <v>782</v>
      </c>
    </row>
    <row r="902" s="25" customFormat="1" ht="17" customHeight="1" spans="1:2">
      <c r="A902" s="35" t="s">
        <v>787</v>
      </c>
      <c r="B902" s="34">
        <v>0</v>
      </c>
    </row>
    <row r="903" s="25" customFormat="1" ht="17" customHeight="1" spans="1:2">
      <c r="A903" s="35" t="s">
        <v>788</v>
      </c>
      <c r="B903" s="34">
        <v>0</v>
      </c>
    </row>
    <row r="904" s="25" customFormat="1" ht="17" customHeight="1" spans="1:2">
      <c r="A904" s="35" t="s">
        <v>789</v>
      </c>
      <c r="B904" s="34">
        <v>0</v>
      </c>
    </row>
    <row r="905" s="25" customFormat="1" ht="17" customHeight="1" spans="1:2">
      <c r="A905" s="35" t="s">
        <v>790</v>
      </c>
      <c r="B905" s="34">
        <v>0</v>
      </c>
    </row>
    <row r="906" s="25" customFormat="1" ht="17" customHeight="1" spans="1:2">
      <c r="A906" s="35" t="s">
        <v>791</v>
      </c>
      <c r="B906" s="34">
        <v>606</v>
      </c>
    </row>
    <row r="907" s="25" customFormat="1" ht="17" customHeight="1" spans="1:2">
      <c r="A907" s="35" t="s">
        <v>792</v>
      </c>
      <c r="B907" s="34">
        <v>0</v>
      </c>
    </row>
    <row r="908" s="25" customFormat="1" ht="17" customHeight="1" spans="1:2">
      <c r="A908" s="35" t="s">
        <v>793</v>
      </c>
      <c r="B908" s="34">
        <v>0</v>
      </c>
    </row>
    <row r="909" s="25" customFormat="1" ht="17" customHeight="1" spans="1:2">
      <c r="A909" s="35" t="s">
        <v>794</v>
      </c>
      <c r="B909" s="34">
        <v>41</v>
      </c>
    </row>
    <row r="910" s="25" customFormat="1" ht="17" customHeight="1" spans="1:2">
      <c r="A910" s="35" t="s">
        <v>795</v>
      </c>
      <c r="B910" s="34">
        <v>0</v>
      </c>
    </row>
    <row r="911" s="25" customFormat="1" ht="17" customHeight="1" spans="1:2">
      <c r="A911" s="35" t="s">
        <v>796</v>
      </c>
      <c r="B911" s="34">
        <v>435</v>
      </c>
    </row>
    <row r="912" s="25" customFormat="1" ht="17" customHeight="1" spans="1:2">
      <c r="A912" s="35" t="s">
        <v>797</v>
      </c>
      <c r="B912" s="34">
        <v>0</v>
      </c>
    </row>
    <row r="913" s="25" customFormat="1" ht="17" customHeight="1" spans="1:2">
      <c r="A913" s="35" t="s">
        <v>798</v>
      </c>
      <c r="B913" s="34">
        <v>0</v>
      </c>
    </row>
    <row r="914" s="25" customFormat="1" ht="17" customHeight="1" spans="1:2">
      <c r="A914" s="35" t="s">
        <v>799</v>
      </c>
      <c r="B914" s="34">
        <v>633</v>
      </c>
    </row>
    <row r="915" s="25" customFormat="1" ht="17" customHeight="1" spans="1:2">
      <c r="A915" s="35" t="s">
        <v>800</v>
      </c>
      <c r="B915" s="34">
        <v>0</v>
      </c>
    </row>
    <row r="916" s="25" customFormat="1" ht="17" customHeight="1" spans="1:2">
      <c r="A916" s="35" t="s">
        <v>801</v>
      </c>
      <c r="B916" s="34">
        <v>0</v>
      </c>
    </row>
    <row r="917" s="25" customFormat="1" ht="17" customHeight="1" spans="1:2">
      <c r="A917" s="35" t="s">
        <v>777</v>
      </c>
      <c r="B917" s="34">
        <v>0</v>
      </c>
    </row>
    <row r="918" s="25" customFormat="1" ht="17" customHeight="1" spans="1:2">
      <c r="A918" s="35" t="s">
        <v>802</v>
      </c>
      <c r="B918" s="34">
        <v>0</v>
      </c>
    </row>
    <row r="919" s="25" customFormat="1" ht="17" customHeight="1" spans="1:2">
      <c r="A919" s="35" t="s">
        <v>803</v>
      </c>
      <c r="B919" s="34">
        <v>0</v>
      </c>
    </row>
    <row r="920" s="25" customFormat="1" ht="16.95" customHeight="1" spans="1:2">
      <c r="A920" s="35" t="s">
        <v>804</v>
      </c>
      <c r="B920" s="34">
        <v>0</v>
      </c>
    </row>
    <row r="921" s="25" customFormat="1" ht="16.95" customHeight="1" spans="1:2">
      <c r="A921" s="35" t="s">
        <v>805</v>
      </c>
      <c r="B921" s="34">
        <v>0</v>
      </c>
    </row>
    <row r="922" s="25" customFormat="1" ht="17" customHeight="1" spans="1:2">
      <c r="A922" s="35" t="s">
        <v>806</v>
      </c>
      <c r="B922" s="34">
        <v>0</v>
      </c>
    </row>
    <row r="923" s="25" customFormat="1" ht="17" customHeight="1" spans="1:2">
      <c r="A923" s="35" t="s">
        <v>807</v>
      </c>
      <c r="B923" s="34">
        <v>17339</v>
      </c>
    </row>
    <row r="924" s="25" customFormat="1" ht="17" customHeight="1" spans="1:2">
      <c r="A924" s="35" t="s">
        <v>113</v>
      </c>
      <c r="B924" s="34">
        <v>0</v>
      </c>
    </row>
    <row r="925" s="25" customFormat="1" ht="17" customHeight="1" spans="1:2">
      <c r="A925" s="35" t="s">
        <v>114</v>
      </c>
      <c r="B925" s="34">
        <v>0</v>
      </c>
    </row>
    <row r="926" s="25" customFormat="1" ht="17" customHeight="1" spans="1:2">
      <c r="A926" s="35" t="s">
        <v>115</v>
      </c>
      <c r="B926" s="34">
        <v>0</v>
      </c>
    </row>
    <row r="927" s="25" customFormat="1" ht="17" customHeight="1" spans="1:2">
      <c r="A927" s="35" t="s">
        <v>808</v>
      </c>
      <c r="B927" s="34">
        <v>5646</v>
      </c>
    </row>
    <row r="928" s="25" customFormat="1" ht="17" customHeight="1" spans="1:2">
      <c r="A928" s="35" t="s">
        <v>809</v>
      </c>
      <c r="B928" s="34">
        <v>9539</v>
      </c>
    </row>
    <row r="929" s="25" customFormat="1" ht="17" customHeight="1" spans="1:2">
      <c r="A929" s="35" t="s">
        <v>810</v>
      </c>
      <c r="B929" s="34">
        <v>0</v>
      </c>
    </row>
    <row r="930" s="25" customFormat="1" ht="17" customHeight="1" spans="1:2">
      <c r="A930" s="35" t="s">
        <v>811</v>
      </c>
      <c r="B930" s="34">
        <v>0</v>
      </c>
    </row>
    <row r="931" s="25" customFormat="1" ht="17" customHeight="1" spans="1:2">
      <c r="A931" s="35" t="s">
        <v>812</v>
      </c>
      <c r="B931" s="34">
        <v>0</v>
      </c>
    </row>
    <row r="932" s="25" customFormat="1" ht="17" customHeight="1" spans="1:2">
      <c r="A932" s="35" t="s">
        <v>122</v>
      </c>
      <c r="B932" s="34">
        <v>133</v>
      </c>
    </row>
    <row r="933" s="25" customFormat="1" ht="17" customHeight="1" spans="1:2">
      <c r="A933" s="35" t="s">
        <v>813</v>
      </c>
      <c r="B933" s="34">
        <v>2021</v>
      </c>
    </row>
    <row r="934" s="25" customFormat="1" ht="17" customHeight="1" spans="1:2">
      <c r="A934" s="35" t="s">
        <v>814</v>
      </c>
      <c r="B934" s="34">
        <v>6031</v>
      </c>
    </row>
    <row r="935" s="25" customFormat="1" ht="17" customHeight="1" spans="1:2">
      <c r="A935" s="35" t="s">
        <v>815</v>
      </c>
      <c r="B935" s="34">
        <v>2012</v>
      </c>
    </row>
    <row r="936" s="25" customFormat="1" ht="17" customHeight="1" spans="1:2">
      <c r="A936" s="35" t="s">
        <v>816</v>
      </c>
      <c r="B936" s="34">
        <v>0</v>
      </c>
    </row>
    <row r="937" s="25" customFormat="1" ht="17" customHeight="1" spans="1:2">
      <c r="A937" s="35" t="s">
        <v>817</v>
      </c>
      <c r="B937" s="34">
        <v>4019</v>
      </c>
    </row>
    <row r="938" s="25" customFormat="1" ht="17" customHeight="1" spans="1:2">
      <c r="A938" s="35" t="s">
        <v>818</v>
      </c>
      <c r="B938" s="34">
        <v>0</v>
      </c>
    </row>
    <row r="939" s="25" customFormat="1" ht="17" customHeight="1" spans="1:2">
      <c r="A939" s="35" t="s">
        <v>819</v>
      </c>
      <c r="B939" s="34">
        <v>0</v>
      </c>
    </row>
    <row r="940" s="25" customFormat="1" ht="17" customHeight="1" spans="1:2">
      <c r="A940" s="35" t="s">
        <v>820</v>
      </c>
      <c r="B940" s="34">
        <v>0</v>
      </c>
    </row>
    <row r="941" s="25" customFormat="1" ht="17" customHeight="1" spans="1:2">
      <c r="A941" s="35" t="s">
        <v>821</v>
      </c>
      <c r="B941" s="34">
        <v>448</v>
      </c>
    </row>
    <row r="942" s="25" customFormat="1" ht="17" customHeight="1" spans="1:2">
      <c r="A942" s="35" t="s">
        <v>822</v>
      </c>
      <c r="B942" s="34">
        <v>80</v>
      </c>
    </row>
    <row r="943" s="25" customFormat="1" ht="17" customHeight="1" spans="1:2">
      <c r="A943" s="35" t="s">
        <v>823</v>
      </c>
      <c r="B943" s="34">
        <v>250</v>
      </c>
    </row>
    <row r="944" s="25" customFormat="1" ht="17" customHeight="1" spans="1:2">
      <c r="A944" s="35" t="s">
        <v>824</v>
      </c>
      <c r="B944" s="34">
        <v>118</v>
      </c>
    </row>
    <row r="945" s="25" customFormat="1" ht="17" customHeight="1" spans="1:2">
      <c r="A945" s="35" t="s">
        <v>825</v>
      </c>
      <c r="B945" s="34">
        <v>0</v>
      </c>
    </row>
    <row r="946" s="25" customFormat="1" ht="17" customHeight="1" spans="1:2">
      <c r="A946" s="35" t="s">
        <v>826</v>
      </c>
      <c r="B946" s="34">
        <v>0</v>
      </c>
    </row>
    <row r="947" s="25" customFormat="1" ht="17" customHeight="1" spans="1:2">
      <c r="A947" s="35" t="s">
        <v>827</v>
      </c>
      <c r="B947" s="34">
        <v>0</v>
      </c>
    </row>
    <row r="948" s="25" customFormat="1" ht="17" customHeight="1" spans="1:2">
      <c r="A948" s="35" t="s">
        <v>828</v>
      </c>
      <c r="B948" s="34">
        <v>0</v>
      </c>
    </row>
    <row r="949" s="25" customFormat="1" ht="17" customHeight="1" spans="1:2">
      <c r="A949" s="35" t="s">
        <v>829</v>
      </c>
      <c r="B949" s="34">
        <v>0</v>
      </c>
    </row>
    <row r="950" s="25" customFormat="1" ht="17" customHeight="1" spans="1:2">
      <c r="A950" s="35" t="s">
        <v>830</v>
      </c>
      <c r="B950" s="34">
        <v>1064</v>
      </c>
    </row>
    <row r="951" s="25" customFormat="1" ht="17" customHeight="1" spans="1:2">
      <c r="A951" s="35" t="s">
        <v>831</v>
      </c>
      <c r="B951" s="34">
        <v>0</v>
      </c>
    </row>
    <row r="952" s="25" customFormat="1" ht="17" customHeight="1" spans="1:2">
      <c r="A952" s="35" t="s">
        <v>832</v>
      </c>
      <c r="B952" s="34">
        <v>1064</v>
      </c>
    </row>
    <row r="953" s="25" customFormat="1" ht="17" customHeight="1" spans="1:2">
      <c r="A953" s="35" t="s">
        <v>833</v>
      </c>
      <c r="B953" s="34">
        <v>1808</v>
      </c>
    </row>
    <row r="954" s="25" customFormat="1" ht="17" customHeight="1" spans="1:2">
      <c r="A954" s="35" t="s">
        <v>834</v>
      </c>
      <c r="B954" s="34">
        <v>1608</v>
      </c>
    </row>
    <row r="955" s="25" customFormat="1" ht="17" customHeight="1" spans="1:2">
      <c r="A955" s="35" t="s">
        <v>113</v>
      </c>
      <c r="B955" s="34">
        <v>922</v>
      </c>
    </row>
    <row r="956" s="25" customFormat="1" ht="17" customHeight="1" spans="1:2">
      <c r="A956" s="35" t="s">
        <v>114</v>
      </c>
      <c r="B956" s="34">
        <v>0</v>
      </c>
    </row>
    <row r="957" s="25" customFormat="1" ht="17" customHeight="1" spans="1:2">
      <c r="A957" s="35" t="s">
        <v>115</v>
      </c>
      <c r="B957" s="34">
        <v>0</v>
      </c>
    </row>
    <row r="958" s="25" customFormat="1" ht="17" customHeight="1" spans="1:2">
      <c r="A958" s="35" t="s">
        <v>835</v>
      </c>
      <c r="B958" s="34">
        <v>0</v>
      </c>
    </row>
    <row r="959" s="25" customFormat="1" ht="17" customHeight="1" spans="1:2">
      <c r="A959" s="35" t="s">
        <v>836</v>
      </c>
      <c r="B959" s="34">
        <v>376</v>
      </c>
    </row>
    <row r="960" s="25" customFormat="1" ht="17" customHeight="1" spans="1:2">
      <c r="A960" s="35" t="s">
        <v>837</v>
      </c>
      <c r="B960" s="34">
        <v>0</v>
      </c>
    </row>
    <row r="961" s="25" customFormat="1" ht="17" customHeight="1" spans="1:2">
      <c r="A961" s="35" t="s">
        <v>838</v>
      </c>
      <c r="B961" s="34">
        <v>0</v>
      </c>
    </row>
    <row r="962" s="25" customFormat="1" ht="17" customHeight="1" spans="1:2">
      <c r="A962" s="35" t="s">
        <v>839</v>
      </c>
      <c r="B962" s="34">
        <v>0</v>
      </c>
    </row>
    <row r="963" s="25" customFormat="1" ht="17" customHeight="1" spans="1:2">
      <c r="A963" s="35" t="s">
        <v>840</v>
      </c>
      <c r="B963" s="34">
        <v>0</v>
      </c>
    </row>
    <row r="964" s="25" customFormat="1" ht="17" customHeight="1" spans="1:2">
      <c r="A964" s="35" t="s">
        <v>841</v>
      </c>
      <c r="B964" s="34">
        <v>0</v>
      </c>
    </row>
    <row r="965" s="25" customFormat="1" ht="17" customHeight="1" spans="1:2">
      <c r="A965" s="35" t="s">
        <v>842</v>
      </c>
      <c r="B965" s="34">
        <v>0</v>
      </c>
    </row>
    <row r="966" s="25" customFormat="1" ht="17" customHeight="1" spans="1:2">
      <c r="A966" s="35" t="s">
        <v>843</v>
      </c>
      <c r="B966" s="34">
        <v>0</v>
      </c>
    </row>
    <row r="967" s="25" customFormat="1" ht="17" customHeight="1" spans="1:2">
      <c r="A967" s="35" t="s">
        <v>844</v>
      </c>
      <c r="B967" s="34">
        <v>0</v>
      </c>
    </row>
    <row r="968" s="25" customFormat="1" ht="17" customHeight="1" spans="1:2">
      <c r="A968" s="35" t="s">
        <v>845</v>
      </c>
      <c r="B968" s="34">
        <v>0</v>
      </c>
    </row>
    <row r="969" s="25" customFormat="1" ht="17" customHeight="1" spans="1:2">
      <c r="A969" s="35" t="s">
        <v>846</v>
      </c>
      <c r="B969" s="34">
        <v>0</v>
      </c>
    </row>
    <row r="970" s="25" customFormat="1" ht="17" customHeight="1" spans="1:2">
      <c r="A970" s="35" t="s">
        <v>847</v>
      </c>
      <c r="B970" s="34">
        <v>0</v>
      </c>
    </row>
    <row r="971" s="25" customFormat="1" ht="17" customHeight="1" spans="1:2">
      <c r="A971" s="35" t="s">
        <v>848</v>
      </c>
      <c r="B971" s="34">
        <v>0</v>
      </c>
    </row>
    <row r="972" s="25" customFormat="1" ht="17" customHeight="1" spans="1:2">
      <c r="A972" s="35" t="s">
        <v>849</v>
      </c>
      <c r="B972" s="34">
        <v>0</v>
      </c>
    </row>
    <row r="973" s="25" customFormat="1" ht="17" customHeight="1" spans="1:2">
      <c r="A973" s="35" t="s">
        <v>850</v>
      </c>
      <c r="B973" s="34">
        <v>0</v>
      </c>
    </row>
    <row r="974" s="25" customFormat="1" ht="17" customHeight="1" spans="1:2">
      <c r="A974" s="35" t="s">
        <v>851</v>
      </c>
      <c r="B974" s="34">
        <v>0</v>
      </c>
    </row>
    <row r="975" s="25" customFormat="1" ht="17" customHeight="1" spans="1:2">
      <c r="A975" s="35" t="s">
        <v>852</v>
      </c>
      <c r="B975" s="34">
        <v>310</v>
      </c>
    </row>
    <row r="976" s="25" customFormat="1" ht="17" customHeight="1" spans="1:2">
      <c r="A976" s="35" t="s">
        <v>853</v>
      </c>
      <c r="B976" s="34">
        <v>200</v>
      </c>
    </row>
    <row r="977" s="25" customFormat="1" ht="17" customHeight="1" spans="1:2">
      <c r="A977" s="35" t="s">
        <v>113</v>
      </c>
      <c r="B977" s="34">
        <v>0</v>
      </c>
    </row>
    <row r="978" s="25" customFormat="1" ht="17" customHeight="1" spans="1:2">
      <c r="A978" s="35" t="s">
        <v>114</v>
      </c>
      <c r="B978" s="34">
        <v>0</v>
      </c>
    </row>
    <row r="979" s="25" customFormat="1" ht="17" customHeight="1" spans="1:2">
      <c r="A979" s="35" t="s">
        <v>115</v>
      </c>
      <c r="B979" s="34">
        <v>0</v>
      </c>
    </row>
    <row r="980" s="25" customFormat="1" ht="17" customHeight="1" spans="1:2">
      <c r="A980" s="35" t="s">
        <v>854</v>
      </c>
      <c r="B980" s="34">
        <v>0</v>
      </c>
    </row>
    <row r="981" s="25" customFormat="1" ht="17" customHeight="1" spans="1:2">
      <c r="A981" s="35" t="s">
        <v>855</v>
      </c>
      <c r="B981" s="34">
        <v>0</v>
      </c>
    </row>
    <row r="982" s="25" customFormat="1" ht="17" customHeight="1" spans="1:2">
      <c r="A982" s="35" t="s">
        <v>856</v>
      </c>
      <c r="B982" s="34">
        <v>0</v>
      </c>
    </row>
    <row r="983" s="25" customFormat="1" ht="17" customHeight="1" spans="1:2">
      <c r="A983" s="35" t="s">
        <v>857</v>
      </c>
      <c r="B983" s="34">
        <v>0</v>
      </c>
    </row>
    <row r="984" s="25" customFormat="1" ht="17" customHeight="1" spans="1:2">
      <c r="A984" s="35" t="s">
        <v>858</v>
      </c>
      <c r="B984" s="34">
        <v>0</v>
      </c>
    </row>
    <row r="985" s="25" customFormat="1" ht="17" customHeight="1" spans="1:2">
      <c r="A985" s="35" t="s">
        <v>859</v>
      </c>
      <c r="B985" s="34">
        <v>200</v>
      </c>
    </row>
    <row r="986" s="25" customFormat="1" ht="17" customHeight="1" spans="1:2">
      <c r="A986" s="35" t="s">
        <v>860</v>
      </c>
      <c r="B986" s="34">
        <v>0</v>
      </c>
    </row>
    <row r="987" s="25" customFormat="1" ht="17" customHeight="1" spans="1:2">
      <c r="A987" s="35" t="s">
        <v>113</v>
      </c>
      <c r="B987" s="34">
        <v>0</v>
      </c>
    </row>
    <row r="988" s="25" customFormat="1" ht="17" customHeight="1" spans="1:2">
      <c r="A988" s="35" t="s">
        <v>114</v>
      </c>
      <c r="B988" s="34">
        <v>0</v>
      </c>
    </row>
    <row r="989" s="25" customFormat="1" ht="17" customHeight="1" spans="1:2">
      <c r="A989" s="35" t="s">
        <v>115</v>
      </c>
      <c r="B989" s="34">
        <v>0</v>
      </c>
    </row>
    <row r="990" s="25" customFormat="1" ht="17" customHeight="1" spans="1:2">
      <c r="A990" s="35" t="s">
        <v>861</v>
      </c>
      <c r="B990" s="34">
        <v>0</v>
      </c>
    </row>
    <row r="991" s="25" customFormat="1" ht="17" customHeight="1" spans="1:2">
      <c r="A991" s="35" t="s">
        <v>862</v>
      </c>
      <c r="B991" s="34">
        <v>0</v>
      </c>
    </row>
    <row r="992" s="25" customFormat="1" ht="17" customHeight="1" spans="1:2">
      <c r="A992" s="35" t="s">
        <v>863</v>
      </c>
      <c r="B992" s="34">
        <v>0</v>
      </c>
    </row>
    <row r="993" s="25" customFormat="1" ht="17" customHeight="1" spans="1:2">
      <c r="A993" s="35" t="s">
        <v>864</v>
      </c>
      <c r="B993" s="34">
        <v>0</v>
      </c>
    </row>
    <row r="994" s="25" customFormat="1" ht="17" customHeight="1" spans="1:2">
      <c r="A994" s="35" t="s">
        <v>865</v>
      </c>
      <c r="B994" s="34">
        <v>0</v>
      </c>
    </row>
    <row r="995" s="25" customFormat="1" ht="17" customHeight="1" spans="1:2">
      <c r="A995" s="35" t="s">
        <v>866</v>
      </c>
      <c r="B995" s="34">
        <v>0</v>
      </c>
    </row>
    <row r="996" s="25" customFormat="1" ht="17" customHeight="1" spans="1:2">
      <c r="A996" s="35" t="s">
        <v>867</v>
      </c>
      <c r="B996" s="34">
        <v>0</v>
      </c>
    </row>
    <row r="997" s="25" customFormat="1" ht="17" customHeight="1" spans="1:2">
      <c r="A997" s="35" t="s">
        <v>113</v>
      </c>
      <c r="B997" s="34">
        <v>0</v>
      </c>
    </row>
    <row r="998" s="25" customFormat="1" ht="17" customHeight="1" spans="1:2">
      <c r="A998" s="35" t="s">
        <v>114</v>
      </c>
      <c r="B998" s="34">
        <v>0</v>
      </c>
    </row>
    <row r="999" s="25" customFormat="1" ht="17" customHeight="1" spans="1:2">
      <c r="A999" s="35" t="s">
        <v>115</v>
      </c>
      <c r="B999" s="34">
        <v>0</v>
      </c>
    </row>
    <row r="1000" s="25" customFormat="1" ht="17" customHeight="1" spans="1:2">
      <c r="A1000" s="35" t="s">
        <v>858</v>
      </c>
      <c r="B1000" s="34">
        <v>0</v>
      </c>
    </row>
    <row r="1001" s="25" customFormat="1" ht="17" customHeight="1" spans="1:2">
      <c r="A1001" s="35" t="s">
        <v>868</v>
      </c>
      <c r="B1001" s="34">
        <v>0</v>
      </c>
    </row>
    <row r="1002" s="25" customFormat="1" ht="17" customHeight="1" spans="1:2">
      <c r="A1002" s="35" t="s">
        <v>869</v>
      </c>
      <c r="B1002" s="34">
        <v>0</v>
      </c>
    </row>
    <row r="1003" s="25" customFormat="1" ht="17" customHeight="1" spans="1:2">
      <c r="A1003" s="35" t="s">
        <v>870</v>
      </c>
      <c r="B1003" s="34">
        <v>0</v>
      </c>
    </row>
    <row r="1004" s="25" customFormat="1" ht="17" customHeight="1" spans="1:2">
      <c r="A1004" s="35" t="s">
        <v>871</v>
      </c>
      <c r="B1004" s="34">
        <v>0</v>
      </c>
    </row>
    <row r="1005" s="25" customFormat="1" ht="17" customHeight="1" spans="1:2">
      <c r="A1005" s="35" t="s">
        <v>872</v>
      </c>
      <c r="B1005" s="34">
        <v>0</v>
      </c>
    </row>
    <row r="1006" s="25" customFormat="1" ht="17" customHeight="1" spans="1:2">
      <c r="A1006" s="35" t="s">
        <v>873</v>
      </c>
      <c r="B1006" s="34">
        <v>0</v>
      </c>
    </row>
    <row r="1007" s="25" customFormat="1" ht="17" customHeight="1" spans="1:2">
      <c r="A1007" s="35" t="s">
        <v>874</v>
      </c>
      <c r="B1007" s="34">
        <v>0</v>
      </c>
    </row>
    <row r="1008" s="25" customFormat="1" ht="17" customHeight="1" spans="1:2">
      <c r="A1008" s="35" t="s">
        <v>875</v>
      </c>
      <c r="B1008" s="34">
        <v>0</v>
      </c>
    </row>
    <row r="1009" s="25" customFormat="1" ht="17" customHeight="1" spans="1:2">
      <c r="A1009" s="35" t="s">
        <v>876</v>
      </c>
      <c r="B1009" s="34">
        <v>0</v>
      </c>
    </row>
    <row r="1010" s="25" customFormat="1" ht="17" customHeight="1" spans="1:2">
      <c r="A1010" s="35" t="s">
        <v>877</v>
      </c>
      <c r="B1010" s="34">
        <v>0</v>
      </c>
    </row>
    <row r="1011" s="25" customFormat="1" ht="17" customHeight="1" spans="1:2">
      <c r="A1011" s="35" t="s">
        <v>878</v>
      </c>
      <c r="B1011" s="34">
        <v>1867</v>
      </c>
    </row>
    <row r="1012" s="25" customFormat="1" ht="17" customHeight="1" spans="1:2">
      <c r="A1012" s="35" t="s">
        <v>879</v>
      </c>
      <c r="B1012" s="34">
        <v>692</v>
      </c>
    </row>
    <row r="1013" s="25" customFormat="1" ht="17" customHeight="1" spans="1:2">
      <c r="A1013" s="35" t="s">
        <v>113</v>
      </c>
      <c r="B1013" s="34">
        <v>0</v>
      </c>
    </row>
    <row r="1014" s="25" customFormat="1" ht="17" customHeight="1" spans="1:2">
      <c r="A1014" s="35" t="s">
        <v>114</v>
      </c>
      <c r="B1014" s="34">
        <v>0</v>
      </c>
    </row>
    <row r="1015" s="25" customFormat="1" ht="17" customHeight="1" spans="1:2">
      <c r="A1015" s="35" t="s">
        <v>115</v>
      </c>
      <c r="B1015" s="34">
        <v>0</v>
      </c>
    </row>
    <row r="1016" s="25" customFormat="1" ht="17" customHeight="1" spans="1:2">
      <c r="A1016" s="35" t="s">
        <v>880</v>
      </c>
      <c r="B1016" s="34">
        <v>692</v>
      </c>
    </row>
    <row r="1017" s="25" customFormat="1" ht="17" customHeight="1" spans="1:2">
      <c r="A1017" s="35" t="s">
        <v>881</v>
      </c>
      <c r="B1017" s="34">
        <v>0</v>
      </c>
    </row>
    <row r="1018" s="25" customFormat="1" ht="17" customHeight="1" spans="1:2">
      <c r="A1018" s="35" t="s">
        <v>882</v>
      </c>
      <c r="B1018" s="34">
        <v>0</v>
      </c>
    </row>
    <row r="1019" s="25" customFormat="1" ht="17" customHeight="1" spans="1:2">
      <c r="A1019" s="35" t="s">
        <v>883</v>
      </c>
      <c r="B1019" s="34">
        <v>0</v>
      </c>
    </row>
    <row r="1020" s="25" customFormat="1" ht="17" customHeight="1" spans="1:2">
      <c r="A1020" s="35" t="s">
        <v>884</v>
      </c>
      <c r="B1020" s="34">
        <v>0</v>
      </c>
    </row>
    <row r="1021" s="25" customFormat="1" ht="17" customHeight="1" spans="1:2">
      <c r="A1021" s="35" t="s">
        <v>885</v>
      </c>
      <c r="B1021" s="34">
        <v>0</v>
      </c>
    </row>
    <row r="1022" s="25" customFormat="1" ht="17" customHeight="1" spans="1:2">
      <c r="A1022" s="35" t="s">
        <v>886</v>
      </c>
      <c r="B1022" s="34">
        <v>0</v>
      </c>
    </row>
    <row r="1023" s="25" customFormat="1" ht="17" customHeight="1" spans="1:2">
      <c r="A1023" s="35" t="s">
        <v>113</v>
      </c>
      <c r="B1023" s="34">
        <v>0</v>
      </c>
    </row>
    <row r="1024" s="25" customFormat="1" ht="17" customHeight="1" spans="1:2">
      <c r="A1024" s="35" t="s">
        <v>114</v>
      </c>
      <c r="B1024" s="34">
        <v>0</v>
      </c>
    </row>
    <row r="1025" s="25" customFormat="1" ht="17" customHeight="1" spans="1:2">
      <c r="A1025" s="35" t="s">
        <v>115</v>
      </c>
      <c r="B1025" s="34">
        <v>0</v>
      </c>
    </row>
    <row r="1026" s="25" customFormat="1" ht="17" customHeight="1" spans="1:2">
      <c r="A1026" s="35" t="s">
        <v>887</v>
      </c>
      <c r="B1026" s="34">
        <v>0</v>
      </c>
    </row>
    <row r="1027" s="25" customFormat="1" ht="17" customHeight="1" spans="1:2">
      <c r="A1027" s="35" t="s">
        <v>888</v>
      </c>
      <c r="B1027" s="34">
        <v>0</v>
      </c>
    </row>
    <row r="1028" s="25" customFormat="1" ht="17" customHeight="1" spans="1:2">
      <c r="A1028" s="35" t="s">
        <v>889</v>
      </c>
      <c r="B1028" s="34">
        <v>0</v>
      </c>
    </row>
    <row r="1029" s="25" customFormat="1" ht="17" customHeight="1" spans="1:2">
      <c r="A1029" s="35" t="s">
        <v>890</v>
      </c>
      <c r="B1029" s="34">
        <v>0</v>
      </c>
    </row>
    <row r="1030" s="25" customFormat="1" ht="17" customHeight="1" spans="1:2">
      <c r="A1030" s="35" t="s">
        <v>891</v>
      </c>
      <c r="B1030" s="34">
        <v>0</v>
      </c>
    </row>
    <row r="1031" s="25" customFormat="1" ht="17" customHeight="1" spans="1:2">
      <c r="A1031" s="35" t="s">
        <v>892</v>
      </c>
      <c r="B1031" s="34">
        <v>0</v>
      </c>
    </row>
    <row r="1032" s="25" customFormat="1" ht="17" customHeight="1" spans="1:2">
      <c r="A1032" s="35" t="s">
        <v>893</v>
      </c>
      <c r="B1032" s="34">
        <v>0</v>
      </c>
    </row>
    <row r="1033" s="25" customFormat="1" ht="17" customHeight="1" spans="1:2">
      <c r="A1033" s="35" t="s">
        <v>894</v>
      </c>
      <c r="B1033" s="34">
        <v>0</v>
      </c>
    </row>
    <row r="1034" s="25" customFormat="1" ht="17" customHeight="1" spans="1:2">
      <c r="A1034" s="35" t="s">
        <v>895</v>
      </c>
      <c r="B1034" s="34">
        <v>0</v>
      </c>
    </row>
    <row r="1035" s="25" customFormat="1" ht="17" customHeight="1" spans="1:2">
      <c r="A1035" s="35" t="s">
        <v>896</v>
      </c>
      <c r="B1035" s="34">
        <v>0</v>
      </c>
    </row>
    <row r="1036" s="25" customFormat="1" ht="17" customHeight="1" spans="1:2">
      <c r="A1036" s="35" t="s">
        <v>897</v>
      </c>
      <c r="B1036" s="34">
        <v>0</v>
      </c>
    </row>
    <row r="1037" s="25" customFormat="1" ht="17" customHeight="1" spans="1:2">
      <c r="A1037" s="35" t="s">
        <v>898</v>
      </c>
      <c r="B1037" s="34">
        <v>0</v>
      </c>
    </row>
    <row r="1038" s="25" customFormat="1" ht="17" customHeight="1" spans="1:2">
      <c r="A1038" s="35" t="s">
        <v>899</v>
      </c>
      <c r="B1038" s="34">
        <v>0</v>
      </c>
    </row>
    <row r="1039" s="25" customFormat="1" ht="17" customHeight="1" spans="1:2">
      <c r="A1039" s="35" t="s">
        <v>113</v>
      </c>
      <c r="B1039" s="34">
        <v>0</v>
      </c>
    </row>
    <row r="1040" s="25" customFormat="1" ht="17" customHeight="1" spans="1:2">
      <c r="A1040" s="35" t="s">
        <v>114</v>
      </c>
      <c r="B1040" s="34">
        <v>0</v>
      </c>
    </row>
    <row r="1041" s="25" customFormat="1" ht="17" customHeight="1" spans="1:2">
      <c r="A1041" s="35" t="s">
        <v>115</v>
      </c>
      <c r="B1041" s="34">
        <v>0</v>
      </c>
    </row>
    <row r="1042" s="25" customFormat="1" ht="17" customHeight="1" spans="1:2">
      <c r="A1042" s="35" t="s">
        <v>900</v>
      </c>
      <c r="B1042" s="34">
        <v>0</v>
      </c>
    </row>
    <row r="1043" s="25" customFormat="1" ht="17" customHeight="1" spans="1:2">
      <c r="A1043" s="35" t="s">
        <v>901</v>
      </c>
      <c r="B1043" s="34">
        <v>875</v>
      </c>
    </row>
    <row r="1044" s="25" customFormat="1" ht="17" customHeight="1" spans="1:2">
      <c r="A1044" s="35" t="s">
        <v>113</v>
      </c>
      <c r="B1044" s="34">
        <v>0</v>
      </c>
    </row>
    <row r="1045" s="25" customFormat="1" ht="17" customHeight="1" spans="1:2">
      <c r="A1045" s="35" t="s">
        <v>114</v>
      </c>
      <c r="B1045" s="34">
        <v>0</v>
      </c>
    </row>
    <row r="1046" s="25" customFormat="1" ht="17" customHeight="1" spans="1:2">
      <c r="A1046" s="35" t="s">
        <v>115</v>
      </c>
      <c r="B1046" s="34">
        <v>0</v>
      </c>
    </row>
    <row r="1047" s="25" customFormat="1" ht="17" customHeight="1" spans="1:2">
      <c r="A1047" s="35" t="s">
        <v>902</v>
      </c>
      <c r="B1047" s="34">
        <v>0</v>
      </c>
    </row>
    <row r="1048" s="25" customFormat="1" ht="17" customHeight="1" spans="1:2">
      <c r="A1048" s="35" t="s">
        <v>903</v>
      </c>
      <c r="B1048" s="34">
        <v>0</v>
      </c>
    </row>
    <row r="1049" s="25" customFormat="1" ht="17" customHeight="1" spans="1:2">
      <c r="A1049" s="35" t="s">
        <v>904</v>
      </c>
      <c r="B1049" s="34">
        <v>0</v>
      </c>
    </row>
    <row r="1050" s="25" customFormat="1" ht="16.95" customHeight="1" spans="1:2">
      <c r="A1050" s="35" t="s">
        <v>905</v>
      </c>
      <c r="B1050" s="34">
        <v>0</v>
      </c>
    </row>
    <row r="1051" s="25" customFormat="1" ht="16.95" customHeight="1" spans="1:2">
      <c r="A1051" s="35" t="s">
        <v>906</v>
      </c>
      <c r="B1051" s="34">
        <v>875</v>
      </c>
    </row>
    <row r="1052" s="25" customFormat="1" ht="16.95" customHeight="1" spans="1:2">
      <c r="A1052" s="35" t="s">
        <v>122</v>
      </c>
      <c r="B1052" s="34">
        <v>0</v>
      </c>
    </row>
    <row r="1053" s="25" customFormat="1" ht="17" customHeight="1" spans="1:2">
      <c r="A1053" s="35" t="s">
        <v>907</v>
      </c>
      <c r="B1053" s="34">
        <v>0</v>
      </c>
    </row>
    <row r="1054" s="25" customFormat="1" ht="17" customHeight="1" spans="1:2">
      <c r="A1054" s="35" t="s">
        <v>908</v>
      </c>
      <c r="B1054" s="34">
        <v>0</v>
      </c>
    </row>
    <row r="1055" s="25" customFormat="1" ht="17" customHeight="1" spans="1:2">
      <c r="A1055" s="35" t="s">
        <v>113</v>
      </c>
      <c r="B1055" s="34">
        <v>0</v>
      </c>
    </row>
    <row r="1056" s="25" customFormat="1" ht="17" customHeight="1" spans="1:2">
      <c r="A1056" s="35" t="s">
        <v>114</v>
      </c>
      <c r="B1056" s="34">
        <v>0</v>
      </c>
    </row>
    <row r="1057" s="25" customFormat="1" ht="17" customHeight="1" spans="1:2">
      <c r="A1057" s="35" t="s">
        <v>115</v>
      </c>
      <c r="B1057" s="34">
        <v>0</v>
      </c>
    </row>
    <row r="1058" s="25" customFormat="1" ht="17.25" customHeight="1" spans="1:2">
      <c r="A1058" s="35" t="s">
        <v>909</v>
      </c>
      <c r="B1058" s="34">
        <v>0</v>
      </c>
    </row>
    <row r="1059" s="25" customFormat="1" ht="17" customHeight="1" spans="1:2">
      <c r="A1059" s="35" t="s">
        <v>910</v>
      </c>
      <c r="B1059" s="34">
        <v>0</v>
      </c>
    </row>
    <row r="1060" s="25" customFormat="1" ht="17" customHeight="1" spans="1:2">
      <c r="A1060" s="35" t="s">
        <v>911</v>
      </c>
      <c r="B1060" s="34">
        <v>0</v>
      </c>
    </row>
    <row r="1061" s="25" customFormat="1" ht="17" customHeight="1" spans="1:2">
      <c r="A1061" s="35" t="s">
        <v>912</v>
      </c>
      <c r="B1061" s="34">
        <v>300</v>
      </c>
    </row>
    <row r="1062" s="25" customFormat="1" ht="17" customHeight="1" spans="1:2">
      <c r="A1062" s="35" t="s">
        <v>113</v>
      </c>
      <c r="B1062" s="34">
        <v>0</v>
      </c>
    </row>
    <row r="1063" s="25" customFormat="1" ht="17" customHeight="1" spans="1:2">
      <c r="A1063" s="35" t="s">
        <v>114</v>
      </c>
      <c r="B1063" s="34">
        <v>0</v>
      </c>
    </row>
    <row r="1064" s="25" customFormat="1" ht="17" customHeight="1" spans="1:2">
      <c r="A1064" s="35" t="s">
        <v>115</v>
      </c>
      <c r="B1064" s="34">
        <v>0</v>
      </c>
    </row>
    <row r="1065" s="25" customFormat="1" ht="17" customHeight="1" spans="1:2">
      <c r="A1065" s="35" t="s">
        <v>913</v>
      </c>
      <c r="B1065" s="34">
        <v>0</v>
      </c>
    </row>
    <row r="1066" s="25" customFormat="1" ht="17" customHeight="1" spans="1:2">
      <c r="A1066" s="35" t="s">
        <v>914</v>
      </c>
      <c r="B1066" s="34">
        <v>100</v>
      </c>
    </row>
    <row r="1067" s="25" customFormat="1" ht="16.95" customHeight="1" spans="1:2">
      <c r="A1067" s="35" t="s">
        <v>915</v>
      </c>
      <c r="B1067" s="34">
        <v>0</v>
      </c>
    </row>
    <row r="1068" s="25" customFormat="1" ht="17" customHeight="1" spans="1:2">
      <c r="A1068" s="35" t="s">
        <v>916</v>
      </c>
      <c r="B1068" s="34">
        <v>200</v>
      </c>
    </row>
    <row r="1069" s="25" customFormat="1" ht="17" customHeight="1" spans="1:2">
      <c r="A1069" s="35" t="s">
        <v>917</v>
      </c>
      <c r="B1069" s="34">
        <v>0</v>
      </c>
    </row>
    <row r="1070" s="25" customFormat="1" ht="17" customHeight="1" spans="1:2">
      <c r="A1070" s="35" t="s">
        <v>918</v>
      </c>
      <c r="B1070" s="34">
        <v>0</v>
      </c>
    </row>
    <row r="1071" s="25" customFormat="1" ht="17" customHeight="1" spans="1:2">
      <c r="A1071" s="35" t="s">
        <v>919</v>
      </c>
      <c r="B1071" s="34">
        <v>0</v>
      </c>
    </row>
    <row r="1072" s="25" customFormat="1" ht="17" customHeight="1" spans="1:2">
      <c r="A1072" s="35" t="s">
        <v>920</v>
      </c>
      <c r="B1072" s="34">
        <v>0</v>
      </c>
    </row>
    <row r="1073" s="25" customFormat="1" ht="17" customHeight="1" spans="1:2">
      <c r="A1073" s="35" t="s">
        <v>921</v>
      </c>
      <c r="B1073" s="34">
        <v>0</v>
      </c>
    </row>
    <row r="1074" s="25" customFormat="1" ht="17" customHeight="1" spans="1:2">
      <c r="A1074" s="35" t="s">
        <v>922</v>
      </c>
      <c r="B1074" s="34">
        <v>0</v>
      </c>
    </row>
    <row r="1075" s="25" customFormat="1" ht="17" customHeight="1" spans="1:2">
      <c r="A1075" s="35" t="s">
        <v>923</v>
      </c>
      <c r="B1075" s="34">
        <v>563</v>
      </c>
    </row>
    <row r="1076" s="25" customFormat="1" ht="17" customHeight="1" spans="1:2">
      <c r="A1076" s="35" t="s">
        <v>924</v>
      </c>
      <c r="B1076" s="34">
        <v>383</v>
      </c>
    </row>
    <row r="1077" s="25" customFormat="1" ht="17" customHeight="1" spans="1:2">
      <c r="A1077" s="35" t="s">
        <v>113</v>
      </c>
      <c r="B1077" s="34">
        <v>279</v>
      </c>
    </row>
    <row r="1078" s="25" customFormat="1" ht="17" customHeight="1" spans="1:2">
      <c r="A1078" s="35" t="s">
        <v>114</v>
      </c>
      <c r="B1078" s="34">
        <v>0</v>
      </c>
    </row>
    <row r="1079" s="25" customFormat="1" ht="17" customHeight="1" spans="1:2">
      <c r="A1079" s="35" t="s">
        <v>115</v>
      </c>
      <c r="B1079" s="34">
        <v>0</v>
      </c>
    </row>
    <row r="1080" s="25" customFormat="1" ht="17" customHeight="1" spans="1:2">
      <c r="A1080" s="35" t="s">
        <v>925</v>
      </c>
      <c r="B1080" s="34">
        <v>0</v>
      </c>
    </row>
    <row r="1081" s="25" customFormat="1" ht="17" customHeight="1" spans="1:2">
      <c r="A1081" s="35" t="s">
        <v>926</v>
      </c>
      <c r="B1081" s="34">
        <v>0</v>
      </c>
    </row>
    <row r="1082" s="25" customFormat="1" ht="17" customHeight="1" spans="1:2">
      <c r="A1082" s="35" t="s">
        <v>927</v>
      </c>
      <c r="B1082" s="34">
        <v>0</v>
      </c>
    </row>
    <row r="1083" s="25" customFormat="1" ht="17" customHeight="1" spans="1:2">
      <c r="A1083" s="35" t="s">
        <v>928</v>
      </c>
      <c r="B1083" s="34">
        <v>0</v>
      </c>
    </row>
    <row r="1084" s="25" customFormat="1" ht="17" customHeight="1" spans="1:2">
      <c r="A1084" s="35" t="s">
        <v>122</v>
      </c>
      <c r="B1084" s="34">
        <v>0</v>
      </c>
    </row>
    <row r="1085" s="25" customFormat="1" ht="17" customHeight="1" spans="1:2">
      <c r="A1085" s="35" t="s">
        <v>929</v>
      </c>
      <c r="B1085" s="34">
        <v>104</v>
      </c>
    </row>
    <row r="1086" s="25" customFormat="1" ht="17" customHeight="1" spans="1:2">
      <c r="A1086" s="35" t="s">
        <v>930</v>
      </c>
      <c r="B1086" s="34">
        <v>180</v>
      </c>
    </row>
    <row r="1087" s="25" customFormat="1" ht="17" customHeight="1" spans="1:2">
      <c r="A1087" s="35" t="s">
        <v>113</v>
      </c>
      <c r="B1087" s="34">
        <v>0</v>
      </c>
    </row>
    <row r="1088" s="25" customFormat="1" ht="17" customHeight="1" spans="1:2">
      <c r="A1088" s="35" t="s">
        <v>114</v>
      </c>
      <c r="B1088" s="34">
        <v>0</v>
      </c>
    </row>
    <row r="1089" s="25" customFormat="1" ht="17" customHeight="1" spans="1:2">
      <c r="A1089" s="35" t="s">
        <v>115</v>
      </c>
      <c r="B1089" s="34">
        <v>0</v>
      </c>
    </row>
    <row r="1090" s="25" customFormat="1" ht="17" customHeight="1" spans="1:2">
      <c r="A1090" s="35" t="s">
        <v>931</v>
      </c>
      <c r="B1090" s="34">
        <v>0</v>
      </c>
    </row>
    <row r="1091" s="25" customFormat="1" ht="17" customHeight="1" spans="1:2">
      <c r="A1091" s="35" t="s">
        <v>932</v>
      </c>
      <c r="B1091" s="34">
        <v>180</v>
      </c>
    </row>
    <row r="1092" s="25" customFormat="1" ht="17" customHeight="1" spans="1:2">
      <c r="A1092" s="35" t="s">
        <v>933</v>
      </c>
      <c r="B1092" s="34">
        <v>0</v>
      </c>
    </row>
    <row r="1093" s="25" customFormat="1" ht="17" customHeight="1" spans="1:2">
      <c r="A1093" s="35" t="s">
        <v>934</v>
      </c>
      <c r="B1093" s="34">
        <v>0</v>
      </c>
    </row>
    <row r="1094" s="25" customFormat="1" ht="17" customHeight="1" spans="1:2">
      <c r="A1094" s="35" t="s">
        <v>935</v>
      </c>
      <c r="B1094" s="34">
        <v>0</v>
      </c>
    </row>
    <row r="1095" s="25" customFormat="1" ht="17" customHeight="1" spans="1:2">
      <c r="A1095" s="35" t="s">
        <v>936</v>
      </c>
      <c r="B1095" s="34">
        <v>0</v>
      </c>
    </row>
    <row r="1096" s="25" customFormat="1" ht="17" customHeight="1" spans="1:2">
      <c r="A1096" s="35" t="s">
        <v>937</v>
      </c>
      <c r="B1096" s="34">
        <v>0</v>
      </c>
    </row>
    <row r="1097" s="25" customFormat="1" ht="17" customHeight="1" spans="1:2">
      <c r="A1097" s="35" t="s">
        <v>113</v>
      </c>
      <c r="B1097" s="34">
        <v>0</v>
      </c>
    </row>
    <row r="1098" s="25" customFormat="1" ht="17" customHeight="1" spans="1:2">
      <c r="A1098" s="35" t="s">
        <v>114</v>
      </c>
      <c r="B1098" s="34">
        <v>0</v>
      </c>
    </row>
    <row r="1099" s="25" customFormat="1" ht="17" customHeight="1" spans="1:2">
      <c r="A1099" s="35" t="s">
        <v>115</v>
      </c>
      <c r="B1099" s="34">
        <v>0</v>
      </c>
    </row>
    <row r="1100" s="25" customFormat="1" ht="17" customHeight="1" spans="1:2">
      <c r="A1100" s="35" t="s">
        <v>938</v>
      </c>
      <c r="B1100" s="34">
        <v>0</v>
      </c>
    </row>
    <row r="1101" s="25" customFormat="1" ht="17" customHeight="1" spans="1:2">
      <c r="A1101" s="35" t="s">
        <v>122</v>
      </c>
      <c r="B1101" s="34">
        <v>0</v>
      </c>
    </row>
    <row r="1102" s="25" customFormat="1" ht="17" customHeight="1" spans="1:2">
      <c r="A1102" s="35" t="s">
        <v>939</v>
      </c>
      <c r="B1102" s="34">
        <v>0</v>
      </c>
    </row>
    <row r="1103" s="25" customFormat="1" ht="17" customHeight="1" spans="1:2">
      <c r="A1103" s="35" t="s">
        <v>940</v>
      </c>
      <c r="B1103" s="34">
        <v>0</v>
      </c>
    </row>
    <row r="1104" s="25" customFormat="1" ht="17" customHeight="1" spans="1:2">
      <c r="A1104" s="35" t="s">
        <v>941</v>
      </c>
      <c r="B1104" s="34">
        <v>0</v>
      </c>
    </row>
    <row r="1105" s="25" customFormat="1" ht="17" customHeight="1" spans="1:2">
      <c r="A1105" s="35" t="s">
        <v>942</v>
      </c>
      <c r="B1105" s="34">
        <v>0</v>
      </c>
    </row>
    <row r="1106" s="25" customFormat="1" ht="17" customHeight="1" spans="1:2">
      <c r="A1106" s="35" t="s">
        <v>943</v>
      </c>
      <c r="B1106" s="34">
        <v>0</v>
      </c>
    </row>
    <row r="1107" s="25" customFormat="1" ht="17" customHeight="1" spans="1:2">
      <c r="A1107" s="35" t="s">
        <v>944</v>
      </c>
      <c r="B1107" s="34">
        <v>0</v>
      </c>
    </row>
    <row r="1108" s="25" customFormat="1" ht="17" customHeight="1" spans="1:2">
      <c r="A1108" s="35" t="s">
        <v>945</v>
      </c>
      <c r="B1108" s="34">
        <v>0</v>
      </c>
    </row>
    <row r="1109" s="25" customFormat="1" ht="17" customHeight="1" spans="1:2">
      <c r="A1109" s="35" t="s">
        <v>946</v>
      </c>
      <c r="B1109" s="34">
        <v>0</v>
      </c>
    </row>
    <row r="1110" s="25" customFormat="1" ht="17" customHeight="1" spans="1:2">
      <c r="A1110" s="35" t="s">
        <v>947</v>
      </c>
      <c r="B1110" s="34">
        <v>0</v>
      </c>
    </row>
    <row r="1111" s="25" customFormat="1" ht="17" customHeight="1" spans="1:2">
      <c r="A1111" s="35" t="s">
        <v>948</v>
      </c>
      <c r="B1111" s="34">
        <v>0</v>
      </c>
    </row>
    <row r="1112" s="25" customFormat="1" ht="17" customHeight="1" spans="1:2">
      <c r="A1112" s="35" t="s">
        <v>949</v>
      </c>
      <c r="B1112" s="34">
        <v>0</v>
      </c>
    </row>
    <row r="1113" s="25" customFormat="1" ht="17" customHeight="1" spans="1:2">
      <c r="A1113" s="35" t="s">
        <v>950</v>
      </c>
      <c r="B1113" s="34">
        <v>0</v>
      </c>
    </row>
    <row r="1114" s="25" customFormat="1" ht="17" customHeight="1" spans="1:2">
      <c r="A1114" s="35" t="s">
        <v>951</v>
      </c>
      <c r="B1114" s="34">
        <v>0</v>
      </c>
    </row>
    <row r="1115" s="25" customFormat="1" ht="17" customHeight="1" spans="1:2">
      <c r="A1115" s="35" t="s">
        <v>952</v>
      </c>
      <c r="B1115" s="34">
        <v>0</v>
      </c>
    </row>
    <row r="1116" s="25" customFormat="1" ht="17" customHeight="1" spans="1:2">
      <c r="A1116" s="35" t="s">
        <v>953</v>
      </c>
      <c r="B1116" s="34">
        <v>0</v>
      </c>
    </row>
    <row r="1117" s="25" customFormat="1" ht="17" customHeight="1" spans="1:2">
      <c r="A1117" s="35" t="s">
        <v>954</v>
      </c>
      <c r="B1117" s="34">
        <v>0</v>
      </c>
    </row>
    <row r="1118" s="25" customFormat="1" ht="17" customHeight="1" spans="1:2">
      <c r="A1118" s="35" t="s">
        <v>955</v>
      </c>
      <c r="B1118" s="34">
        <v>0</v>
      </c>
    </row>
    <row r="1119" s="25" customFormat="1" ht="17" customHeight="1" spans="1:2">
      <c r="A1119" s="35" t="s">
        <v>956</v>
      </c>
      <c r="B1119" s="34">
        <v>0</v>
      </c>
    </row>
    <row r="1120" s="25" customFormat="1" ht="17" customHeight="1" spans="1:2">
      <c r="A1120" s="35" t="s">
        <v>957</v>
      </c>
      <c r="B1120" s="34">
        <v>0</v>
      </c>
    </row>
    <row r="1121" s="25" customFormat="1" ht="17" customHeight="1" spans="1:2">
      <c r="A1121" s="35" t="s">
        <v>958</v>
      </c>
      <c r="B1121" s="34">
        <v>0</v>
      </c>
    </row>
    <row r="1122" s="25" customFormat="1" ht="17" customHeight="1" spans="1:2">
      <c r="A1122" s="35" t="s">
        <v>959</v>
      </c>
      <c r="B1122" s="34">
        <v>0</v>
      </c>
    </row>
    <row r="1123" s="25" customFormat="1" ht="16.95" customHeight="1" spans="1:2">
      <c r="A1123" s="35" t="s">
        <v>960</v>
      </c>
      <c r="B1123" s="34">
        <v>0</v>
      </c>
    </row>
    <row r="1124" s="25" customFormat="1" ht="16.95" customHeight="1" spans="1:2">
      <c r="A1124" s="35" t="s">
        <v>961</v>
      </c>
      <c r="B1124" s="34">
        <v>0</v>
      </c>
    </row>
    <row r="1125" s="25" customFormat="1" ht="17" customHeight="1" spans="1:2">
      <c r="A1125" s="35" t="s">
        <v>962</v>
      </c>
      <c r="B1125" s="34">
        <v>0</v>
      </c>
    </row>
    <row r="1126" s="25" customFormat="1" ht="17" customHeight="1" spans="1:2">
      <c r="A1126" s="35" t="s">
        <v>963</v>
      </c>
      <c r="B1126" s="34">
        <v>0</v>
      </c>
    </row>
    <row r="1127" s="25" customFormat="1" ht="17" customHeight="1" spans="1:2">
      <c r="A1127" s="35" t="s">
        <v>964</v>
      </c>
      <c r="B1127" s="34">
        <v>0</v>
      </c>
    </row>
    <row r="1128" s="25" customFormat="1" ht="17" customHeight="1" spans="1:2">
      <c r="A1128" s="35" t="s">
        <v>965</v>
      </c>
      <c r="B1128" s="34">
        <v>0</v>
      </c>
    </row>
    <row r="1129" s="25" customFormat="1" ht="17" customHeight="1" spans="1:2">
      <c r="A1129" s="35" t="s">
        <v>966</v>
      </c>
      <c r="B1129" s="34">
        <v>0</v>
      </c>
    </row>
    <row r="1130" s="25" customFormat="1" ht="17" customHeight="1" spans="1:2">
      <c r="A1130" s="35" t="s">
        <v>967</v>
      </c>
      <c r="B1130" s="34">
        <v>0</v>
      </c>
    </row>
    <row r="1131" s="25" customFormat="1" ht="17" customHeight="1" spans="1:2">
      <c r="A1131" s="35" t="s">
        <v>743</v>
      </c>
      <c r="B1131" s="34">
        <v>0</v>
      </c>
    </row>
    <row r="1132" s="25" customFormat="1" ht="17" customHeight="1" spans="1:2">
      <c r="A1132" s="35" t="s">
        <v>968</v>
      </c>
      <c r="B1132" s="34">
        <v>0</v>
      </c>
    </row>
    <row r="1133" s="25" customFormat="1" ht="17" customHeight="1" spans="1:2">
      <c r="A1133" s="35" t="s">
        <v>969</v>
      </c>
      <c r="B1133" s="34">
        <v>0</v>
      </c>
    </row>
    <row r="1134" s="25" customFormat="1" ht="17" customHeight="1" spans="1:2">
      <c r="A1134" s="35" t="s">
        <v>970</v>
      </c>
      <c r="B1134" s="34">
        <v>0</v>
      </c>
    </row>
    <row r="1135" s="25" customFormat="1" ht="17" customHeight="1" spans="1:2">
      <c r="A1135" s="35" t="s">
        <v>971</v>
      </c>
      <c r="B1135" s="34">
        <v>2060</v>
      </c>
    </row>
    <row r="1136" s="25" customFormat="1" ht="17" customHeight="1" spans="1:2">
      <c r="A1136" s="35" t="s">
        <v>972</v>
      </c>
      <c r="B1136" s="34">
        <v>1765</v>
      </c>
    </row>
    <row r="1137" s="25" customFormat="1" ht="17" customHeight="1" spans="1:2">
      <c r="A1137" s="35" t="s">
        <v>113</v>
      </c>
      <c r="B1137" s="34">
        <v>1266</v>
      </c>
    </row>
    <row r="1138" s="25" customFormat="1" ht="17" customHeight="1" spans="1:2">
      <c r="A1138" s="35" t="s">
        <v>114</v>
      </c>
      <c r="B1138" s="34">
        <v>0</v>
      </c>
    </row>
    <row r="1139" s="25" customFormat="1" ht="17" customHeight="1" spans="1:2">
      <c r="A1139" s="35" t="s">
        <v>115</v>
      </c>
      <c r="B1139" s="34">
        <v>0</v>
      </c>
    </row>
    <row r="1140" s="25" customFormat="1" ht="17" customHeight="1" spans="1:2">
      <c r="A1140" s="35" t="s">
        <v>973</v>
      </c>
      <c r="B1140" s="34">
        <v>0</v>
      </c>
    </row>
    <row r="1141" s="25" customFormat="1" ht="17" customHeight="1" spans="1:2">
      <c r="A1141" s="35" t="s">
        <v>974</v>
      </c>
      <c r="B1141" s="34">
        <v>0</v>
      </c>
    </row>
    <row r="1142" s="25" customFormat="1" ht="17" customHeight="1" spans="1:2">
      <c r="A1142" s="35" t="s">
        <v>975</v>
      </c>
      <c r="B1142" s="34">
        <v>0</v>
      </c>
    </row>
    <row r="1143" s="25" customFormat="1" ht="17" customHeight="1" spans="1:2">
      <c r="A1143" s="35" t="s">
        <v>976</v>
      </c>
      <c r="B1143" s="34">
        <v>0</v>
      </c>
    </row>
    <row r="1144" s="25" customFormat="1" ht="17" customHeight="1" spans="1:2">
      <c r="A1144" s="35" t="s">
        <v>977</v>
      </c>
      <c r="B1144" s="34">
        <v>0</v>
      </c>
    </row>
    <row r="1145" s="25" customFormat="1" ht="17" customHeight="1" spans="1:2">
      <c r="A1145" s="35" t="s">
        <v>978</v>
      </c>
      <c r="B1145" s="34">
        <v>0</v>
      </c>
    </row>
    <row r="1146" s="25" customFormat="1" ht="17" customHeight="1" spans="1:2">
      <c r="A1146" s="35" t="s">
        <v>979</v>
      </c>
      <c r="B1146" s="34">
        <v>0</v>
      </c>
    </row>
    <row r="1147" s="25" customFormat="1" ht="17" customHeight="1" spans="1:2">
      <c r="A1147" s="35" t="s">
        <v>980</v>
      </c>
      <c r="B1147" s="34">
        <v>20</v>
      </c>
    </row>
    <row r="1148" s="25" customFormat="1" ht="17" customHeight="1" spans="1:2">
      <c r="A1148" s="35" t="s">
        <v>981</v>
      </c>
      <c r="B1148" s="34">
        <v>0</v>
      </c>
    </row>
    <row r="1149" s="25" customFormat="1" ht="17" customHeight="1" spans="1:2">
      <c r="A1149" s="35" t="s">
        <v>982</v>
      </c>
      <c r="B1149" s="34">
        <v>0</v>
      </c>
    </row>
    <row r="1150" s="25" customFormat="1" ht="17" customHeight="1" spans="1:2">
      <c r="A1150" s="35" t="s">
        <v>983</v>
      </c>
      <c r="B1150" s="34">
        <v>0</v>
      </c>
    </row>
    <row r="1151" s="25" customFormat="1" ht="16.95" customHeight="1" spans="1:2">
      <c r="A1151" s="35" t="s">
        <v>984</v>
      </c>
      <c r="B1151" s="34">
        <v>0</v>
      </c>
    </row>
    <row r="1152" s="25" customFormat="1" ht="16.95" customHeight="1" spans="1:2">
      <c r="A1152" s="35" t="s">
        <v>985</v>
      </c>
      <c r="B1152" s="34">
        <v>0</v>
      </c>
    </row>
    <row r="1153" s="25" customFormat="1" ht="16.95" customHeight="1" spans="1:2">
      <c r="A1153" s="35" t="s">
        <v>986</v>
      </c>
      <c r="B1153" s="34">
        <v>0</v>
      </c>
    </row>
    <row r="1154" s="25" customFormat="1" ht="16.95" customHeight="1" spans="1:2">
      <c r="A1154" s="35" t="s">
        <v>987</v>
      </c>
      <c r="B1154" s="34">
        <v>0</v>
      </c>
    </row>
    <row r="1155" s="25" customFormat="1" ht="16.95" customHeight="1" spans="1:2">
      <c r="A1155" s="35" t="s">
        <v>988</v>
      </c>
      <c r="B1155" s="34">
        <v>0</v>
      </c>
    </row>
    <row r="1156" s="25" customFormat="1" ht="16.95" customHeight="1" spans="1:2">
      <c r="A1156" s="35" t="s">
        <v>989</v>
      </c>
      <c r="B1156" s="34">
        <v>0</v>
      </c>
    </row>
    <row r="1157" s="25" customFormat="1" ht="16.95" customHeight="1" spans="1:2">
      <c r="A1157" s="35" t="s">
        <v>990</v>
      </c>
      <c r="B1157" s="34">
        <v>0</v>
      </c>
    </row>
    <row r="1158" s="25" customFormat="1" ht="16.95" customHeight="1" spans="1:2">
      <c r="A1158" s="35" t="s">
        <v>991</v>
      </c>
      <c r="B1158" s="34">
        <v>0</v>
      </c>
    </row>
    <row r="1159" s="25" customFormat="1" ht="16.95" customHeight="1" spans="1:2">
      <c r="A1159" s="35" t="s">
        <v>992</v>
      </c>
      <c r="B1159" s="34">
        <v>0</v>
      </c>
    </row>
    <row r="1160" s="25" customFormat="1" ht="16.95" customHeight="1" spans="1:2">
      <c r="A1160" s="35" t="s">
        <v>993</v>
      </c>
      <c r="B1160" s="34">
        <v>0</v>
      </c>
    </row>
    <row r="1161" s="25" customFormat="1" ht="17" customHeight="1" spans="1:2">
      <c r="A1161" s="35" t="s">
        <v>122</v>
      </c>
      <c r="B1161" s="34">
        <v>479</v>
      </c>
    </row>
    <row r="1162" s="25" customFormat="1" ht="17" customHeight="1" spans="1:2">
      <c r="A1162" s="35" t="s">
        <v>994</v>
      </c>
      <c r="B1162" s="34">
        <v>0</v>
      </c>
    </row>
    <row r="1163" s="25" customFormat="1" ht="17" customHeight="1" spans="1:2">
      <c r="A1163" s="35" t="s">
        <v>995</v>
      </c>
      <c r="B1163" s="34">
        <v>295</v>
      </c>
    </row>
    <row r="1164" s="25" customFormat="1" ht="17" customHeight="1" spans="1:2">
      <c r="A1164" s="35" t="s">
        <v>113</v>
      </c>
      <c r="B1164" s="34">
        <v>0</v>
      </c>
    </row>
    <row r="1165" s="25" customFormat="1" ht="17" customHeight="1" spans="1:2">
      <c r="A1165" s="35" t="s">
        <v>114</v>
      </c>
      <c r="B1165" s="34">
        <v>0</v>
      </c>
    </row>
    <row r="1166" s="25" customFormat="1" ht="17" customHeight="1" spans="1:2">
      <c r="A1166" s="35" t="s">
        <v>115</v>
      </c>
      <c r="B1166" s="34">
        <v>0</v>
      </c>
    </row>
    <row r="1167" s="25" customFormat="1" ht="17" customHeight="1" spans="1:2">
      <c r="A1167" s="35" t="s">
        <v>996</v>
      </c>
      <c r="B1167" s="34">
        <v>163</v>
      </c>
    </row>
    <row r="1168" s="25" customFormat="1" ht="17" customHeight="1" spans="1:2">
      <c r="A1168" s="35" t="s">
        <v>997</v>
      </c>
      <c r="B1168" s="34">
        <v>0</v>
      </c>
    </row>
    <row r="1169" s="25" customFormat="1" ht="17" customHeight="1" spans="1:2">
      <c r="A1169" s="35" t="s">
        <v>998</v>
      </c>
      <c r="B1169" s="34">
        <v>0</v>
      </c>
    </row>
    <row r="1170" s="25" customFormat="1" ht="17" customHeight="1" spans="1:2">
      <c r="A1170" s="35" t="s">
        <v>999</v>
      </c>
      <c r="B1170" s="34">
        <v>0</v>
      </c>
    </row>
    <row r="1171" s="25" customFormat="1" ht="17" customHeight="1" spans="1:2">
      <c r="A1171" s="35" t="s">
        <v>1000</v>
      </c>
      <c r="B1171" s="34">
        <v>132</v>
      </c>
    </row>
    <row r="1172" s="25" customFormat="1" ht="17" customHeight="1" spans="1:2">
      <c r="A1172" s="35" t="s">
        <v>1001</v>
      </c>
      <c r="B1172" s="34">
        <v>0</v>
      </c>
    </row>
    <row r="1173" s="25" customFormat="1" ht="17" customHeight="1" spans="1:2">
      <c r="A1173" s="35" t="s">
        <v>1002</v>
      </c>
      <c r="B1173" s="34">
        <v>0</v>
      </c>
    </row>
    <row r="1174" s="25" customFormat="1" ht="17" customHeight="1" spans="1:2">
      <c r="A1174" s="35" t="s">
        <v>1003</v>
      </c>
      <c r="B1174" s="34">
        <v>0</v>
      </c>
    </row>
    <row r="1175" s="25" customFormat="1" ht="17" customHeight="1" spans="1:2">
      <c r="A1175" s="35" t="s">
        <v>1004</v>
      </c>
      <c r="B1175" s="34">
        <v>0</v>
      </c>
    </row>
    <row r="1176" s="25" customFormat="1" ht="17" customHeight="1" spans="1:2">
      <c r="A1176" s="35" t="s">
        <v>1005</v>
      </c>
      <c r="B1176" s="34">
        <v>0</v>
      </c>
    </row>
    <row r="1177" s="25" customFormat="1" ht="17" customHeight="1" spans="1:2">
      <c r="A1177" s="35" t="s">
        <v>1006</v>
      </c>
      <c r="B1177" s="34">
        <v>0</v>
      </c>
    </row>
    <row r="1178" s="25" customFormat="1" ht="17" customHeight="1" spans="1:2">
      <c r="A1178" s="35" t="s">
        <v>1007</v>
      </c>
      <c r="B1178" s="34">
        <v>0</v>
      </c>
    </row>
    <row r="1179" s="25" customFormat="1" ht="17" customHeight="1" spans="1:2">
      <c r="A1179" s="35" t="s">
        <v>1008</v>
      </c>
      <c r="B1179" s="34">
        <v>0</v>
      </c>
    </row>
    <row r="1180" s="25" customFormat="1" ht="17" customHeight="1" spans="1:2">
      <c r="A1180" s="35" t="s">
        <v>1009</v>
      </c>
      <c r="B1180" s="34">
        <v>24228</v>
      </c>
    </row>
    <row r="1181" s="25" customFormat="1" ht="17" customHeight="1" spans="1:2">
      <c r="A1181" s="35" t="s">
        <v>1010</v>
      </c>
      <c r="B1181" s="34">
        <v>9074</v>
      </c>
    </row>
    <row r="1182" s="25" customFormat="1" ht="17" customHeight="1" spans="1:2">
      <c r="A1182" s="35" t="s">
        <v>1011</v>
      </c>
      <c r="B1182" s="34">
        <v>0</v>
      </c>
    </row>
    <row r="1183" s="25" customFormat="1" ht="17" customHeight="1" spans="1:2">
      <c r="A1183" s="35" t="s">
        <v>1012</v>
      </c>
      <c r="B1183" s="34">
        <v>1</v>
      </c>
    </row>
    <row r="1184" s="25" customFormat="1" ht="17" customHeight="1" spans="1:2">
      <c r="A1184" s="35" t="s">
        <v>1013</v>
      </c>
      <c r="B1184" s="34">
        <v>290</v>
      </c>
    </row>
    <row r="1185" s="25" customFormat="1" ht="17" customHeight="1" spans="1:2">
      <c r="A1185" s="35" t="s">
        <v>1014</v>
      </c>
      <c r="B1185" s="34">
        <v>0</v>
      </c>
    </row>
    <row r="1186" s="25" customFormat="1" ht="17" customHeight="1" spans="1:2">
      <c r="A1186" s="35" t="s">
        <v>1015</v>
      </c>
      <c r="B1186" s="34">
        <v>612</v>
      </c>
    </row>
    <row r="1187" s="25" customFormat="1" ht="17" customHeight="1" spans="1:2">
      <c r="A1187" s="35" t="s">
        <v>1016</v>
      </c>
      <c r="B1187" s="34">
        <v>0</v>
      </c>
    </row>
    <row r="1188" s="25" customFormat="1" ht="17" customHeight="1" spans="1:2">
      <c r="A1188" s="35" t="s">
        <v>1017</v>
      </c>
      <c r="B1188" s="34">
        <v>594</v>
      </c>
    </row>
    <row r="1189" s="25" customFormat="1" ht="16.95" customHeight="1" spans="1:2">
      <c r="A1189" s="35" t="s">
        <v>1018</v>
      </c>
      <c r="B1189" s="34">
        <v>7577</v>
      </c>
    </row>
    <row r="1190" s="25" customFormat="1" ht="16.95" customHeight="1" spans="1:2">
      <c r="A1190" s="35" t="s">
        <v>1019</v>
      </c>
      <c r="B1190" s="34">
        <v>0</v>
      </c>
    </row>
    <row r="1191" s="25" customFormat="1" ht="17" customHeight="1" spans="1:2">
      <c r="A1191" s="35" t="s">
        <v>1020</v>
      </c>
      <c r="B1191" s="34">
        <v>0</v>
      </c>
    </row>
    <row r="1192" s="25" customFormat="1" ht="17" customHeight="1" spans="1:2">
      <c r="A1192" s="35" t="s">
        <v>1021</v>
      </c>
      <c r="B1192" s="34">
        <v>15154</v>
      </c>
    </row>
    <row r="1193" s="25" customFormat="1" ht="17" customHeight="1" spans="1:2">
      <c r="A1193" s="35" t="s">
        <v>1022</v>
      </c>
      <c r="B1193" s="34">
        <v>15154</v>
      </c>
    </row>
    <row r="1194" s="25" customFormat="1" ht="17" customHeight="1" spans="1:2">
      <c r="A1194" s="35" t="s">
        <v>1023</v>
      </c>
      <c r="B1194" s="34">
        <v>0</v>
      </c>
    </row>
    <row r="1195" s="25" customFormat="1" ht="17" customHeight="1" spans="1:2">
      <c r="A1195" s="35" t="s">
        <v>1024</v>
      </c>
      <c r="B1195" s="34">
        <v>0</v>
      </c>
    </row>
    <row r="1196" s="25" customFormat="1" ht="17" customHeight="1" spans="1:2">
      <c r="A1196" s="35" t="s">
        <v>1025</v>
      </c>
      <c r="B1196" s="34">
        <v>0</v>
      </c>
    </row>
    <row r="1197" s="25" customFormat="1" ht="17" customHeight="1" spans="1:2">
      <c r="A1197" s="35" t="s">
        <v>1026</v>
      </c>
      <c r="B1197" s="34">
        <v>0</v>
      </c>
    </row>
    <row r="1198" s="25" customFormat="1" ht="17" customHeight="1" spans="1:2">
      <c r="A1198" s="35" t="s">
        <v>1027</v>
      </c>
      <c r="B1198" s="34">
        <v>0</v>
      </c>
    </row>
    <row r="1199" s="25" customFormat="1" ht="17" customHeight="1" spans="1:2">
      <c r="A1199" s="35" t="s">
        <v>1028</v>
      </c>
      <c r="B1199" s="34">
        <v>0</v>
      </c>
    </row>
    <row r="1200" s="25" customFormat="1" ht="17" customHeight="1" spans="1:2">
      <c r="A1200" s="35" t="s">
        <v>1029</v>
      </c>
      <c r="B1200" s="34">
        <v>1539</v>
      </c>
    </row>
    <row r="1201" s="25" customFormat="1" ht="17" customHeight="1" spans="1:2">
      <c r="A1201" s="35" t="s">
        <v>1030</v>
      </c>
      <c r="B1201" s="34">
        <v>1539</v>
      </c>
    </row>
    <row r="1202" s="25" customFormat="1" ht="17" customHeight="1" spans="1:2">
      <c r="A1202" s="35" t="s">
        <v>113</v>
      </c>
      <c r="B1202" s="34">
        <v>0</v>
      </c>
    </row>
    <row r="1203" s="25" customFormat="1" ht="17" customHeight="1" spans="1:2">
      <c r="A1203" s="35" t="s">
        <v>114</v>
      </c>
      <c r="B1203" s="34">
        <v>0</v>
      </c>
    </row>
    <row r="1204" s="25" customFormat="1" ht="17" customHeight="1" spans="1:2">
      <c r="A1204" s="35" t="s">
        <v>115</v>
      </c>
      <c r="B1204" s="34">
        <v>0</v>
      </c>
    </row>
    <row r="1205" s="25" customFormat="1" ht="17" customHeight="1" spans="1:2">
      <c r="A1205" s="35" t="s">
        <v>1031</v>
      </c>
      <c r="B1205" s="34">
        <v>0</v>
      </c>
    </row>
    <row r="1206" s="25" customFormat="1" ht="17" customHeight="1" spans="1:2">
      <c r="A1206" s="35" t="s">
        <v>1032</v>
      </c>
      <c r="B1206" s="34">
        <v>0</v>
      </c>
    </row>
    <row r="1207" s="25" customFormat="1" ht="17" customHeight="1" spans="1:2">
      <c r="A1207" s="35" t="s">
        <v>1033</v>
      </c>
      <c r="B1207" s="34">
        <v>0</v>
      </c>
    </row>
    <row r="1208" s="25" customFormat="1" ht="17" customHeight="1" spans="1:2">
      <c r="A1208" s="35" t="s">
        <v>1034</v>
      </c>
      <c r="B1208" s="34">
        <v>0</v>
      </c>
    </row>
    <row r="1209" s="25" customFormat="1" ht="17" customHeight="1" spans="1:2">
      <c r="A1209" s="35" t="s">
        <v>1035</v>
      </c>
      <c r="B1209" s="34">
        <v>0</v>
      </c>
    </row>
    <row r="1210" s="25" customFormat="1" ht="17" customHeight="1" spans="1:2">
      <c r="A1210" s="35" t="s">
        <v>1036</v>
      </c>
      <c r="B1210" s="34">
        <v>0</v>
      </c>
    </row>
    <row r="1211" s="25" customFormat="1" ht="17" customHeight="1" spans="1:2">
      <c r="A1211" s="35" t="s">
        <v>1037</v>
      </c>
      <c r="B1211" s="34">
        <v>0</v>
      </c>
    </row>
    <row r="1212" s="25" customFormat="1" ht="17" customHeight="1" spans="1:2">
      <c r="A1212" s="35" t="s">
        <v>1038</v>
      </c>
      <c r="B1212" s="34">
        <v>0</v>
      </c>
    </row>
    <row r="1213" s="25" customFormat="1" ht="17" customHeight="1" spans="1:2">
      <c r="A1213" s="35" t="s">
        <v>1039</v>
      </c>
      <c r="B1213" s="34">
        <v>0</v>
      </c>
    </row>
    <row r="1214" s="25" customFormat="1" ht="16.95" customHeight="1" spans="1:2">
      <c r="A1214" s="35" t="s">
        <v>1040</v>
      </c>
      <c r="B1214" s="34">
        <v>0</v>
      </c>
    </row>
    <row r="1215" s="25" customFormat="1" ht="16.95" customHeight="1" spans="1:2">
      <c r="A1215" s="35" t="s">
        <v>1041</v>
      </c>
      <c r="B1215" s="34">
        <v>0</v>
      </c>
    </row>
    <row r="1216" s="25" customFormat="1" ht="16.95" customHeight="1" spans="1:2">
      <c r="A1216" s="35" t="s">
        <v>1042</v>
      </c>
      <c r="B1216" s="34">
        <v>0</v>
      </c>
    </row>
    <row r="1217" s="25" customFormat="1" ht="17" customHeight="1" spans="1:2">
      <c r="A1217" s="35" t="s">
        <v>122</v>
      </c>
      <c r="B1217" s="34">
        <v>0</v>
      </c>
    </row>
    <row r="1218" s="25" customFormat="1" ht="17" customHeight="1" spans="1:2">
      <c r="A1218" s="35" t="s">
        <v>1043</v>
      </c>
      <c r="B1218" s="34">
        <v>1539</v>
      </c>
    </row>
    <row r="1219" s="25" customFormat="1" ht="17" customHeight="1" spans="1:2">
      <c r="A1219" s="35" t="s">
        <v>1044</v>
      </c>
      <c r="B1219" s="34">
        <v>0</v>
      </c>
    </row>
    <row r="1220" s="25" customFormat="1" ht="17" customHeight="1" spans="1:2">
      <c r="A1220" s="35" t="s">
        <v>1045</v>
      </c>
      <c r="B1220" s="34">
        <v>0</v>
      </c>
    </row>
    <row r="1221" s="25" customFormat="1" ht="17" customHeight="1" spans="1:2">
      <c r="A1221" s="35" t="s">
        <v>1046</v>
      </c>
      <c r="B1221" s="34">
        <v>0</v>
      </c>
    </row>
    <row r="1222" s="25" customFormat="1" ht="17" customHeight="1" spans="1:2">
      <c r="A1222" s="35" t="s">
        <v>1047</v>
      </c>
      <c r="B1222" s="34">
        <v>0</v>
      </c>
    </row>
    <row r="1223" s="25" customFormat="1" ht="16.95" customHeight="1" spans="1:2">
      <c r="A1223" s="35" t="s">
        <v>1048</v>
      </c>
      <c r="B1223" s="34">
        <v>0</v>
      </c>
    </row>
    <row r="1224" s="25" customFormat="1" ht="17" customHeight="1" spans="1:2">
      <c r="A1224" s="35" t="s">
        <v>1049</v>
      </c>
      <c r="B1224" s="34">
        <v>0</v>
      </c>
    </row>
    <row r="1225" s="25" customFormat="1" ht="17" customHeight="1" spans="1:2">
      <c r="A1225" s="35" t="s">
        <v>1050</v>
      </c>
      <c r="B1225" s="34">
        <v>0</v>
      </c>
    </row>
    <row r="1226" s="25" customFormat="1" ht="17" customHeight="1" spans="1:2">
      <c r="A1226" s="35" t="s">
        <v>1051</v>
      </c>
      <c r="B1226" s="34">
        <v>0</v>
      </c>
    </row>
    <row r="1227" s="25" customFormat="1" ht="17" customHeight="1" spans="1:2">
      <c r="A1227" s="35" t="s">
        <v>1052</v>
      </c>
      <c r="B1227" s="34">
        <v>0</v>
      </c>
    </row>
    <row r="1228" s="25" customFormat="1" ht="17" customHeight="1" spans="1:2">
      <c r="A1228" s="35" t="s">
        <v>1053</v>
      </c>
      <c r="B1228" s="34">
        <v>0</v>
      </c>
    </row>
    <row r="1229" s="25" customFormat="1" ht="17" customHeight="1" spans="1:2">
      <c r="A1229" s="35" t="s">
        <v>1054</v>
      </c>
      <c r="B1229" s="34">
        <v>0</v>
      </c>
    </row>
    <row r="1230" s="25" customFormat="1" ht="17" customHeight="1" spans="1:2">
      <c r="A1230" s="35" t="s">
        <v>1055</v>
      </c>
      <c r="B1230" s="34">
        <v>0</v>
      </c>
    </row>
    <row r="1231" s="25" customFormat="1" ht="17" customHeight="1" spans="1:2">
      <c r="A1231" s="35" t="s">
        <v>1056</v>
      </c>
      <c r="B1231" s="34">
        <v>0</v>
      </c>
    </row>
    <row r="1232" s="25" customFormat="1" ht="17" customHeight="1" spans="1:2">
      <c r="A1232" s="35" t="s">
        <v>1057</v>
      </c>
      <c r="B1232" s="34">
        <v>0</v>
      </c>
    </row>
    <row r="1233" s="25" customFormat="1" ht="17" customHeight="1" spans="1:2">
      <c r="A1233" s="35" t="s">
        <v>1058</v>
      </c>
      <c r="B1233" s="34">
        <v>0</v>
      </c>
    </row>
    <row r="1234" s="25" customFormat="1" ht="17" customHeight="1" spans="1:2">
      <c r="A1234" s="35" t="s">
        <v>1059</v>
      </c>
      <c r="B1234" s="34">
        <v>0</v>
      </c>
    </row>
    <row r="1235" s="25" customFormat="1" ht="17" customHeight="1" spans="1:2">
      <c r="A1235" s="35" t="s">
        <v>1060</v>
      </c>
      <c r="B1235" s="34">
        <v>0</v>
      </c>
    </row>
    <row r="1236" s="25" customFormat="1" ht="17" customHeight="1" spans="1:2">
      <c r="A1236" s="35" t="s">
        <v>1061</v>
      </c>
      <c r="B1236" s="34">
        <v>0</v>
      </c>
    </row>
    <row r="1237" s="25" customFormat="1" ht="17" customHeight="1" spans="1:2">
      <c r="A1237" s="35" t="s">
        <v>1062</v>
      </c>
      <c r="B1237" s="34">
        <v>0</v>
      </c>
    </row>
    <row r="1238" s="25" customFormat="1" ht="17" customHeight="1" spans="1:2">
      <c r="A1238" s="35" t="s">
        <v>1063</v>
      </c>
      <c r="B1238" s="34">
        <v>0</v>
      </c>
    </row>
    <row r="1239" s="25" customFormat="1" ht="17" customHeight="1" spans="1:2">
      <c r="A1239" s="35" t="s">
        <v>1064</v>
      </c>
      <c r="B1239" s="34">
        <v>0</v>
      </c>
    </row>
    <row r="1240" s="25" customFormat="1" ht="17" customHeight="1" spans="1:2">
      <c r="A1240" s="35" t="s">
        <v>1065</v>
      </c>
      <c r="B1240" s="34">
        <v>0</v>
      </c>
    </row>
    <row r="1241" s="25" customFormat="1" ht="17" customHeight="1" spans="1:2">
      <c r="A1241" s="35" t="s">
        <v>1066</v>
      </c>
      <c r="B1241" s="34">
        <v>0</v>
      </c>
    </row>
    <row r="1242" s="25" customFormat="1" ht="16.95" customHeight="1" spans="1:2">
      <c r="A1242" s="35" t="s">
        <v>1067</v>
      </c>
      <c r="B1242" s="34">
        <v>0</v>
      </c>
    </row>
    <row r="1243" s="25" customFormat="1" ht="17" customHeight="1" spans="1:2">
      <c r="A1243" s="35" t="s">
        <v>1068</v>
      </c>
      <c r="B1243" s="34">
        <v>0</v>
      </c>
    </row>
    <row r="1244" s="25" customFormat="1" ht="17" customHeight="1" spans="1:2">
      <c r="A1244" s="35" t="s">
        <v>1069</v>
      </c>
      <c r="B1244" s="34">
        <v>2783</v>
      </c>
    </row>
    <row r="1245" s="25" customFormat="1" ht="17" customHeight="1" spans="1:2">
      <c r="A1245" s="35" t="s">
        <v>1070</v>
      </c>
      <c r="B1245" s="34">
        <v>1263</v>
      </c>
    </row>
    <row r="1246" s="25" customFormat="1" ht="17" customHeight="1" spans="1:2">
      <c r="A1246" s="35" t="s">
        <v>113</v>
      </c>
      <c r="B1246" s="34">
        <v>186</v>
      </c>
    </row>
    <row r="1247" s="25" customFormat="1" ht="17" customHeight="1" spans="1:2">
      <c r="A1247" s="35" t="s">
        <v>114</v>
      </c>
      <c r="B1247" s="34">
        <v>2</v>
      </c>
    </row>
    <row r="1248" s="25" customFormat="1" ht="17" customHeight="1" spans="1:2">
      <c r="A1248" s="35" t="s">
        <v>115</v>
      </c>
      <c r="B1248" s="34">
        <v>0</v>
      </c>
    </row>
    <row r="1249" s="25" customFormat="1" ht="17" customHeight="1" spans="1:2">
      <c r="A1249" s="35" t="s">
        <v>1071</v>
      </c>
      <c r="B1249" s="34">
        <v>0</v>
      </c>
    </row>
    <row r="1250" s="25" customFormat="1" ht="17" customHeight="1" spans="1:2">
      <c r="A1250" s="35" t="s">
        <v>1072</v>
      </c>
      <c r="B1250" s="34">
        <v>0</v>
      </c>
    </row>
    <row r="1251" s="25" customFormat="1" ht="17" customHeight="1" spans="1:2">
      <c r="A1251" s="35" t="s">
        <v>1073</v>
      </c>
      <c r="B1251" s="34">
        <v>0</v>
      </c>
    </row>
    <row r="1252" s="25" customFormat="1" ht="17" customHeight="1" spans="1:2">
      <c r="A1252" s="35" t="s">
        <v>1074</v>
      </c>
      <c r="B1252" s="34">
        <v>0</v>
      </c>
    </row>
    <row r="1253" s="25" customFormat="1" ht="17" customHeight="1" spans="1:2">
      <c r="A1253" s="35" t="s">
        <v>1075</v>
      </c>
      <c r="B1253" s="34">
        <v>0</v>
      </c>
    </row>
    <row r="1254" s="25" customFormat="1" ht="17" customHeight="1" spans="1:2">
      <c r="A1254" s="35" t="s">
        <v>122</v>
      </c>
      <c r="B1254" s="34">
        <v>1047</v>
      </c>
    </row>
    <row r="1255" s="25" customFormat="1" ht="17" customHeight="1" spans="1:2">
      <c r="A1255" s="35" t="s">
        <v>1076</v>
      </c>
      <c r="B1255" s="34">
        <v>28</v>
      </c>
    </row>
    <row r="1256" s="25" customFormat="1" ht="17" customHeight="1" spans="1:2">
      <c r="A1256" s="35" t="s">
        <v>1077</v>
      </c>
      <c r="B1256" s="34">
        <v>1223</v>
      </c>
    </row>
    <row r="1257" s="25" customFormat="1" ht="17" customHeight="1" spans="1:2">
      <c r="A1257" s="35" t="s">
        <v>113</v>
      </c>
      <c r="B1257" s="34">
        <v>0</v>
      </c>
    </row>
    <row r="1258" s="25" customFormat="1" ht="17" customHeight="1" spans="1:2">
      <c r="A1258" s="35" t="s">
        <v>114</v>
      </c>
      <c r="B1258" s="34">
        <v>0</v>
      </c>
    </row>
    <row r="1259" s="25" customFormat="1" ht="17" customHeight="1" spans="1:2">
      <c r="A1259" s="35" t="s">
        <v>115</v>
      </c>
      <c r="B1259" s="34">
        <v>0</v>
      </c>
    </row>
    <row r="1260" s="25" customFormat="1" ht="17" customHeight="1" spans="1:2">
      <c r="A1260" s="35" t="s">
        <v>1078</v>
      </c>
      <c r="B1260" s="34">
        <v>708</v>
      </c>
    </row>
    <row r="1261" s="25" customFormat="1" ht="17" customHeight="1" spans="1:2">
      <c r="A1261" s="35" t="s">
        <v>1079</v>
      </c>
      <c r="B1261" s="34">
        <v>515</v>
      </c>
    </row>
    <row r="1262" s="25" customFormat="1" ht="17" customHeight="1" spans="1:2">
      <c r="A1262" s="35" t="s">
        <v>1080</v>
      </c>
      <c r="B1262" s="34">
        <v>36</v>
      </c>
    </row>
    <row r="1263" s="25" customFormat="1" ht="17" customHeight="1" spans="1:2">
      <c r="A1263" s="35" t="s">
        <v>113</v>
      </c>
      <c r="B1263" s="34">
        <v>0</v>
      </c>
    </row>
    <row r="1264" s="25" customFormat="1" ht="17" customHeight="1" spans="1:2">
      <c r="A1264" s="35" t="s">
        <v>114</v>
      </c>
      <c r="B1264" s="34">
        <v>36</v>
      </c>
    </row>
    <row r="1265" s="25" customFormat="1" ht="17" customHeight="1" spans="1:2">
      <c r="A1265" s="35" t="s">
        <v>115</v>
      </c>
      <c r="B1265" s="34">
        <v>0</v>
      </c>
    </row>
    <row r="1266" s="25" customFormat="1" ht="17" customHeight="1" spans="1:2">
      <c r="A1266" s="35" t="s">
        <v>1081</v>
      </c>
      <c r="B1266" s="34">
        <v>0</v>
      </c>
    </row>
    <row r="1267" s="25" customFormat="1" ht="17" customHeight="1" spans="1:2">
      <c r="A1267" s="35" t="s">
        <v>1082</v>
      </c>
      <c r="B1267" s="34">
        <v>0</v>
      </c>
    </row>
    <row r="1268" s="25" customFormat="1" ht="17" customHeight="1" spans="1:2">
      <c r="A1268" s="35" t="s">
        <v>122</v>
      </c>
      <c r="B1268" s="34">
        <v>0</v>
      </c>
    </row>
    <row r="1269" s="25" customFormat="1" ht="17" customHeight="1" spans="1:2">
      <c r="A1269" s="35" t="s">
        <v>1083</v>
      </c>
      <c r="B1269" s="34">
        <v>0</v>
      </c>
    </row>
    <row r="1270" s="25" customFormat="1" ht="17" customHeight="1" spans="1:2">
      <c r="A1270" s="35" t="s">
        <v>1084</v>
      </c>
      <c r="B1270" s="34">
        <v>0</v>
      </c>
    </row>
    <row r="1271" s="25" customFormat="1" ht="17" customHeight="1" spans="1:2">
      <c r="A1271" s="35" t="s">
        <v>113</v>
      </c>
      <c r="B1271" s="34">
        <v>0</v>
      </c>
    </row>
    <row r="1272" s="25" customFormat="1" ht="17" customHeight="1" spans="1:2">
      <c r="A1272" s="35" t="s">
        <v>114</v>
      </c>
      <c r="B1272" s="34">
        <v>0</v>
      </c>
    </row>
    <row r="1273" s="25" customFormat="1" ht="17" customHeight="1" spans="1:2">
      <c r="A1273" s="35" t="s">
        <v>115</v>
      </c>
      <c r="B1273" s="34">
        <v>0</v>
      </c>
    </row>
    <row r="1274" s="25" customFormat="1" ht="17" customHeight="1" spans="1:2">
      <c r="A1274" s="35" t="s">
        <v>1085</v>
      </c>
      <c r="B1274" s="34">
        <v>0</v>
      </c>
    </row>
    <row r="1275" s="25" customFormat="1" ht="17" customHeight="1" spans="1:2">
      <c r="A1275" s="35" t="s">
        <v>1086</v>
      </c>
      <c r="B1275" s="34">
        <v>0</v>
      </c>
    </row>
    <row r="1276" s="25" customFormat="1" ht="17" customHeight="1" spans="1:2">
      <c r="A1276" s="35" t="s">
        <v>1087</v>
      </c>
      <c r="B1276" s="34">
        <v>0</v>
      </c>
    </row>
    <row r="1277" s="25" customFormat="1" ht="17" customHeight="1" spans="1:2">
      <c r="A1277" s="35" t="s">
        <v>1088</v>
      </c>
      <c r="B1277" s="34">
        <v>0</v>
      </c>
    </row>
    <row r="1278" s="25" customFormat="1" ht="17" customHeight="1" spans="1:2">
      <c r="A1278" s="35" t="s">
        <v>1089</v>
      </c>
      <c r="B1278" s="34">
        <v>0</v>
      </c>
    </row>
    <row r="1279" s="25" customFormat="1" ht="17" customHeight="1" spans="1:2">
      <c r="A1279" s="35" t="s">
        <v>1090</v>
      </c>
      <c r="B1279" s="34">
        <v>0</v>
      </c>
    </row>
    <row r="1280" s="25" customFormat="1" ht="17" customHeight="1" spans="1:2">
      <c r="A1280" s="35" t="s">
        <v>1091</v>
      </c>
      <c r="B1280" s="34">
        <v>0</v>
      </c>
    </row>
    <row r="1281" s="25" customFormat="1" ht="17" customHeight="1" spans="1:2">
      <c r="A1281" s="35" t="s">
        <v>1092</v>
      </c>
      <c r="B1281" s="34">
        <v>0</v>
      </c>
    </row>
    <row r="1282" s="25" customFormat="1" ht="17" customHeight="1" spans="1:2">
      <c r="A1282" s="35" t="s">
        <v>1093</v>
      </c>
      <c r="B1282" s="34">
        <v>0</v>
      </c>
    </row>
    <row r="1283" s="25" customFormat="1" ht="17" customHeight="1" spans="1:2">
      <c r="A1283" s="35" t="s">
        <v>1094</v>
      </c>
      <c r="B1283" s="34">
        <v>100</v>
      </c>
    </row>
    <row r="1284" s="25" customFormat="1" ht="17" customHeight="1" spans="1:2">
      <c r="A1284" s="35" t="s">
        <v>1095</v>
      </c>
      <c r="B1284" s="34">
        <v>0</v>
      </c>
    </row>
    <row r="1285" s="25" customFormat="1" ht="17" customHeight="1" spans="1:2">
      <c r="A1285" s="35" t="s">
        <v>1096</v>
      </c>
      <c r="B1285" s="34">
        <v>100</v>
      </c>
    </row>
    <row r="1286" s="25" customFormat="1" ht="17" customHeight="1" spans="1:2">
      <c r="A1286" s="35" t="s">
        <v>1097</v>
      </c>
      <c r="B1286" s="34">
        <v>0</v>
      </c>
    </row>
    <row r="1287" s="25" customFormat="1" ht="17" customHeight="1" spans="1:2">
      <c r="A1287" s="35" t="s">
        <v>1098</v>
      </c>
      <c r="B1287" s="34">
        <v>161</v>
      </c>
    </row>
    <row r="1288" s="25" customFormat="1" ht="17" customHeight="1" spans="1:2">
      <c r="A1288" s="35" t="s">
        <v>1099</v>
      </c>
      <c r="B1288" s="34">
        <v>99</v>
      </c>
    </row>
    <row r="1289" s="25" customFormat="1" ht="17" customHeight="1" spans="1:2">
      <c r="A1289" s="35" t="s">
        <v>1100</v>
      </c>
      <c r="B1289" s="34">
        <v>0</v>
      </c>
    </row>
    <row r="1290" s="25" customFormat="1" ht="17" customHeight="1" spans="1:2">
      <c r="A1290" s="35" t="s">
        <v>1101</v>
      </c>
      <c r="B1290" s="34">
        <v>62</v>
      </c>
    </row>
    <row r="1291" s="25" customFormat="1" ht="17" customHeight="1" spans="1:2">
      <c r="A1291" s="35" t="s">
        <v>1102</v>
      </c>
      <c r="B1291" s="34">
        <v>0</v>
      </c>
    </row>
    <row r="1292" s="25" customFormat="1" ht="16.95" customHeight="1" spans="1:2">
      <c r="A1292" s="35" t="s">
        <v>1103</v>
      </c>
      <c r="B1292" s="34">
        <v>0</v>
      </c>
    </row>
    <row r="1293" s="25" customFormat="1" ht="17" customHeight="1" spans="1:2">
      <c r="A1293" s="35" t="s">
        <v>1104</v>
      </c>
      <c r="B1293" s="34">
        <v>541</v>
      </c>
    </row>
    <row r="1294" s="25" customFormat="1" ht="17" customHeight="1" spans="1:2">
      <c r="A1294" s="35" t="s">
        <v>1105</v>
      </c>
      <c r="B1294" s="34">
        <v>541</v>
      </c>
    </row>
    <row r="1295" s="25" customFormat="1" ht="17" customHeight="1" spans="1:2">
      <c r="A1295" s="35" t="s">
        <v>1106</v>
      </c>
      <c r="B1295" s="34">
        <v>541</v>
      </c>
    </row>
    <row r="1296" s="25" customFormat="1" ht="17" customHeight="1" spans="1:2">
      <c r="A1296" s="35" t="s">
        <v>1107</v>
      </c>
      <c r="B1296" s="34">
        <v>22076</v>
      </c>
    </row>
    <row r="1297" s="25" customFormat="1" ht="17" customHeight="1" spans="1:2">
      <c r="A1297" s="35" t="s">
        <v>1108</v>
      </c>
      <c r="B1297" s="34">
        <v>22076</v>
      </c>
    </row>
    <row r="1298" s="25" customFormat="1" ht="17" customHeight="1" spans="1:2">
      <c r="A1298" s="35" t="s">
        <v>1109</v>
      </c>
      <c r="B1298" s="34">
        <v>22055</v>
      </c>
    </row>
    <row r="1299" s="25" customFormat="1" ht="17" customHeight="1" spans="1:2">
      <c r="A1299" s="35" t="s">
        <v>1110</v>
      </c>
      <c r="B1299" s="34">
        <v>0</v>
      </c>
    </row>
    <row r="1300" s="25" customFormat="1" ht="17" customHeight="1" spans="1:2">
      <c r="A1300" s="35" t="s">
        <v>1111</v>
      </c>
      <c r="B1300" s="34">
        <v>21</v>
      </c>
    </row>
    <row r="1301" s="25" customFormat="1" ht="17" customHeight="1" spans="1:2">
      <c r="A1301" s="35" t="s">
        <v>1112</v>
      </c>
      <c r="B1301" s="34">
        <v>0</v>
      </c>
    </row>
    <row r="1302" s="25" customFormat="1" ht="17" customHeight="1" spans="1:2">
      <c r="A1302" s="35" t="s">
        <v>1113</v>
      </c>
      <c r="B1302" s="34">
        <v>10</v>
      </c>
    </row>
    <row r="1303" s="25" customFormat="1" ht="17.25" customHeight="1" spans="1:2">
      <c r="A1303" s="35" t="s">
        <v>1114</v>
      </c>
      <c r="B1303" s="34">
        <v>10</v>
      </c>
    </row>
    <row r="1304" s="25" customFormat="1" ht="17.25" customHeight="1" spans="1:2">
      <c r="A1304" s="35"/>
      <c r="B1304" s="34"/>
    </row>
    <row r="1305" s="25" customFormat="1" ht="17.25" customHeight="1" spans="1:2">
      <c r="A1305" s="35"/>
      <c r="B1305" s="34"/>
    </row>
    <row r="1306" s="25" customFormat="1" ht="17.25" customHeight="1" spans="1:2">
      <c r="A1306" s="35"/>
      <c r="B1306" s="34"/>
    </row>
    <row r="1307" s="25" customFormat="1" ht="17.25" customHeight="1" spans="1:2">
      <c r="A1307" s="35"/>
      <c r="B1307" s="34"/>
    </row>
    <row r="1308" s="25" customFormat="1" ht="17.25" customHeight="1" spans="1:2">
      <c r="A1308" s="35"/>
      <c r="B1308" s="34"/>
    </row>
    <row r="1309" s="25" customFormat="1" ht="17.25" customHeight="1" spans="1:2">
      <c r="A1309" s="35"/>
      <c r="B1309" s="34"/>
    </row>
    <row r="1310" s="25" customFormat="1" ht="17.25" customHeight="1" spans="1:2">
      <c r="A1310" s="35"/>
      <c r="B1310" s="34"/>
    </row>
    <row r="1311" s="25" customFormat="1" ht="17.25" customHeight="1" spans="1:2">
      <c r="A1311" s="35"/>
      <c r="B1311" s="34"/>
    </row>
    <row r="1312" s="25" customFormat="1" ht="17.25" customHeight="1" spans="1:2">
      <c r="A1312" s="35"/>
      <c r="B1312" s="34"/>
    </row>
    <row r="1313" s="25" customFormat="1" ht="17.25" customHeight="1" spans="1:2">
      <c r="A1313" s="35"/>
      <c r="B1313" s="34"/>
    </row>
    <row r="1314" s="25" customFormat="1" ht="17.25" customHeight="1" spans="1:2">
      <c r="A1314" s="35"/>
      <c r="B1314" s="34"/>
    </row>
    <row r="1315" s="25" customFormat="1" ht="17.25" customHeight="1" spans="1:2">
      <c r="A1315" s="35"/>
      <c r="B1315" s="34"/>
    </row>
    <row r="1316" s="25" customFormat="1" ht="17.25" customHeight="1" spans="1:2">
      <c r="A1316" s="35"/>
      <c r="B1316" s="34"/>
    </row>
    <row r="1317" s="25" customFormat="1" ht="17.25" customHeight="1" spans="1:2">
      <c r="A1317" s="35"/>
      <c r="B1317" s="34"/>
    </row>
    <row r="1318" s="25" customFormat="1" ht="17.25" customHeight="1" spans="1:2">
      <c r="A1318" s="35"/>
      <c r="B1318" s="34"/>
    </row>
    <row r="1319" s="25" customFormat="1" ht="17.25" customHeight="1" spans="1:2">
      <c r="A1319" s="35"/>
      <c r="B1319" s="34"/>
    </row>
    <row r="1320" s="25" customFormat="1" ht="17.25" customHeight="1" spans="1:2">
      <c r="A1320" s="35"/>
      <c r="B1320" s="34"/>
    </row>
    <row r="1321" s="25" customFormat="1" ht="17.25" customHeight="1" spans="1:2">
      <c r="A1321" s="35"/>
      <c r="B1321" s="34"/>
    </row>
    <row r="1322" s="25" customFormat="1" ht="17.25" customHeight="1" spans="1:2">
      <c r="A1322" s="35"/>
      <c r="B1322" s="34"/>
    </row>
    <row r="1323" s="25" customFormat="1" ht="17.25" customHeight="1" spans="1:2">
      <c r="A1323" s="35"/>
      <c r="B1323" s="34"/>
    </row>
    <row r="1324" s="25" customFormat="1" ht="17.25" customHeight="1" spans="1:2">
      <c r="A1324" s="35"/>
      <c r="B1324" s="34"/>
    </row>
    <row r="1325" s="25" customFormat="1" ht="17.25" customHeight="1" spans="1:2">
      <c r="A1325" s="35"/>
      <c r="B1325" s="34"/>
    </row>
    <row r="1326" s="25" customFormat="1" ht="17.25" customHeight="1" spans="1:2">
      <c r="A1326" s="35"/>
      <c r="B1326" s="34"/>
    </row>
    <row r="1327" s="25" customFormat="1" ht="17.25" customHeight="1" spans="1:2">
      <c r="A1327" s="35"/>
      <c r="B1327" s="34"/>
    </row>
    <row r="1328" s="25" customFormat="1" ht="17.25" customHeight="1" spans="1:2">
      <c r="A1328" s="35"/>
      <c r="B1328" s="34"/>
    </row>
    <row r="1329" s="25" customFormat="1" ht="17" customHeight="1" spans="1:2">
      <c r="A1329" s="35"/>
      <c r="B1329" s="34"/>
    </row>
    <row r="1330" s="25" customFormat="1" ht="17" customHeight="1" spans="1:2">
      <c r="A1330" s="35"/>
      <c r="B1330" s="34"/>
    </row>
    <row r="1331" s="25" customFormat="1" ht="17" customHeight="1" spans="1:2">
      <c r="A1331" s="35"/>
      <c r="B1331" s="34"/>
    </row>
    <row r="1332" s="25" customFormat="1" ht="17" customHeight="1" spans="1:2">
      <c r="A1332" s="35"/>
      <c r="B1332" s="34"/>
    </row>
    <row r="1333" s="25" customFormat="1" ht="17" customHeight="1" spans="1:2">
      <c r="A1333" s="35"/>
      <c r="B1333" s="34"/>
    </row>
    <row r="1334" s="25" customFormat="1" ht="17" customHeight="1" spans="1:2">
      <c r="A1334" s="35"/>
      <c r="B1334" s="34"/>
    </row>
    <row r="1335" s="25" customFormat="1" ht="17" customHeight="1" spans="1:2">
      <c r="A1335" s="35"/>
      <c r="B1335" s="34"/>
    </row>
    <row r="1336" s="25" customFormat="1" ht="17" customHeight="1" spans="1:2">
      <c r="A1336" s="35"/>
      <c r="B1336" s="34"/>
    </row>
    <row r="1337" s="25" customFormat="1" ht="17" customHeight="1" spans="1:2">
      <c r="A1337" s="35"/>
      <c r="B1337" s="34"/>
    </row>
    <row r="1338" s="25" customFormat="1" ht="17" customHeight="1" spans="1:2">
      <c r="A1338" s="35"/>
      <c r="B1338" s="34"/>
    </row>
    <row r="1339" s="25" customFormat="1" ht="17" customHeight="1" spans="1:2">
      <c r="A1339" s="35"/>
      <c r="B1339" s="34"/>
    </row>
    <row r="1340" s="25" customFormat="1" ht="17" customHeight="1" spans="1:2">
      <c r="A1340" s="35"/>
      <c r="B1340" s="34"/>
    </row>
    <row r="1341" s="25" customFormat="1" ht="17" customHeight="1" spans="1:2">
      <c r="A1341" s="35"/>
      <c r="B1341" s="34"/>
    </row>
    <row r="1342" s="25" customFormat="1" ht="17" customHeight="1" spans="1:2">
      <c r="A1342" s="35"/>
      <c r="B1342" s="34"/>
    </row>
    <row r="1343" s="25" customFormat="1" ht="17" customHeight="1" spans="1:2">
      <c r="A1343" s="35"/>
      <c r="B1343" s="34"/>
    </row>
    <row r="1344" s="25" customFormat="1" ht="17" customHeight="1" spans="1:2">
      <c r="A1344" s="35"/>
      <c r="B1344" s="34"/>
    </row>
    <row r="1345" s="25" customFormat="1" ht="17" customHeight="1" spans="1:2">
      <c r="A1345" s="35"/>
      <c r="B1345" s="34"/>
    </row>
    <row r="1346" s="25" customFormat="1" ht="17" customHeight="1" spans="1:2">
      <c r="A1346" s="35"/>
      <c r="B1346" s="34"/>
    </row>
    <row r="1347" s="25" customFormat="1" ht="17" customHeight="1" spans="1:2">
      <c r="A1347" s="35"/>
      <c r="B1347" s="34"/>
    </row>
    <row r="1348" s="25" customFormat="1" ht="17" customHeight="1" spans="1:2">
      <c r="A1348" s="35"/>
      <c r="B1348" s="34"/>
    </row>
    <row r="1349" s="25" customFormat="1" ht="17" customHeight="1" spans="1:2">
      <c r="A1349" s="35"/>
      <c r="B1349" s="34"/>
    </row>
    <row r="1350" s="25" customFormat="1" ht="17" customHeight="1" spans="1:2">
      <c r="A1350" s="35"/>
      <c r="B1350" s="34"/>
    </row>
    <row r="1351" s="25" customFormat="1" ht="17" customHeight="1" spans="1:2">
      <c r="A1351" s="35"/>
      <c r="B1351" s="34"/>
    </row>
    <row r="1352" s="25" customFormat="1" ht="17" customHeight="1" spans="1:2">
      <c r="A1352" s="35"/>
      <c r="B1352" s="34"/>
    </row>
    <row r="1353" s="25" customFormat="1" ht="17" customHeight="1" spans="1:2">
      <c r="A1353" s="35"/>
      <c r="B1353" s="34"/>
    </row>
    <row r="1354" s="25" customFormat="1" ht="17" customHeight="1" spans="1:2">
      <c r="A1354" s="35"/>
      <c r="B1354" s="34"/>
    </row>
    <row r="1355" s="25" customFormat="1" ht="17" customHeight="1" spans="1:2">
      <c r="A1355" s="35"/>
      <c r="B1355" s="34"/>
    </row>
    <row r="1356" s="25" customFormat="1" ht="17" customHeight="1" spans="1:2">
      <c r="A1356" s="35"/>
      <c r="B1356" s="34"/>
    </row>
    <row r="1357" s="25" customFormat="1" ht="17" customHeight="1" spans="1:2">
      <c r="A1357" s="35"/>
      <c r="B1357" s="34"/>
    </row>
    <row r="1358" s="25" customFormat="1" ht="17" customHeight="1" spans="1:2">
      <c r="A1358" s="35"/>
      <c r="B1358" s="34"/>
    </row>
    <row r="1359" s="25" customFormat="1" ht="17" customHeight="1" spans="1:2">
      <c r="A1359" s="35"/>
      <c r="B1359" s="34"/>
    </row>
    <row r="1360" s="25" customFormat="1" ht="17" customHeight="1" spans="1:2">
      <c r="A1360" s="35"/>
      <c r="B1360" s="34"/>
    </row>
    <row r="1361" s="25" customFormat="1" ht="17" customHeight="1" spans="1:2">
      <c r="A1361" s="35"/>
      <c r="B1361" s="34"/>
    </row>
    <row r="1362" s="25" customFormat="1" ht="17" customHeight="1" spans="1:2">
      <c r="A1362" s="35"/>
      <c r="B1362" s="34"/>
    </row>
    <row r="1363" s="25" customFormat="1" ht="17" customHeight="1" spans="1:2">
      <c r="A1363" s="35"/>
      <c r="B1363" s="34"/>
    </row>
    <row r="1364" s="25" customFormat="1" ht="17" customHeight="1" spans="1:2">
      <c r="A1364" s="35"/>
      <c r="B1364" s="34"/>
    </row>
    <row r="1365" s="25" customFormat="1" ht="17" customHeight="1" spans="1:2">
      <c r="A1365" s="35"/>
      <c r="B1365" s="34"/>
    </row>
    <row r="1366" s="25" customFormat="1" ht="17" customHeight="1" spans="1:2">
      <c r="A1366" s="35"/>
      <c r="B1366" s="34"/>
    </row>
    <row r="1367" s="25" customFormat="1" ht="17" customHeight="1" spans="1:2">
      <c r="A1367" s="35"/>
      <c r="B1367" s="34"/>
    </row>
    <row r="1368" s="25" customFormat="1" ht="17" customHeight="1" spans="1:2">
      <c r="A1368" s="35"/>
      <c r="B1368" s="34"/>
    </row>
    <row r="1369" s="25" customFormat="1" ht="17" customHeight="1" spans="1:2">
      <c r="A1369" s="35"/>
      <c r="B1369" s="34"/>
    </row>
    <row r="1370" s="25" customFormat="1" ht="17" customHeight="1" spans="1:2">
      <c r="A1370" s="35"/>
      <c r="B1370" s="34"/>
    </row>
    <row r="1371" s="25" customFormat="1" ht="17" customHeight="1" spans="1:2">
      <c r="A1371" s="35"/>
      <c r="B1371" s="34"/>
    </row>
    <row r="1372" s="25" customFormat="1" ht="17" customHeight="1" spans="1:2">
      <c r="A1372" s="35"/>
      <c r="B1372" s="34"/>
    </row>
    <row r="1373" s="25" customFormat="1" ht="17" customHeight="1" spans="1:2">
      <c r="A1373" s="35"/>
      <c r="B1373" s="34"/>
    </row>
    <row r="1374" s="25" customFormat="1" ht="17" customHeight="1" spans="1:2">
      <c r="A1374" s="35"/>
      <c r="B1374" s="34"/>
    </row>
    <row r="1375" s="25" customFormat="1" ht="17" customHeight="1" spans="1:2">
      <c r="A1375" s="35"/>
      <c r="B1375" s="34"/>
    </row>
    <row r="1376" s="25" customFormat="1" ht="17" customHeight="1" spans="1:2">
      <c r="A1376" s="35"/>
      <c r="B1376" s="34"/>
    </row>
    <row r="1377" s="25" customFormat="1" ht="17" customHeight="1" spans="1:2">
      <c r="A1377" s="35"/>
      <c r="B1377" s="34"/>
    </row>
    <row r="1378" s="25" customFormat="1" ht="17" customHeight="1" spans="1:2">
      <c r="A1378" s="35"/>
      <c r="B1378" s="34"/>
    </row>
    <row r="1379" s="25" customFormat="1" ht="17" customHeight="1" spans="1:2">
      <c r="A1379" s="35"/>
      <c r="B1379" s="34"/>
    </row>
    <row r="1380" s="25" customFormat="1" ht="17" customHeight="1" spans="1:2">
      <c r="A1380" s="35"/>
      <c r="B1380" s="34"/>
    </row>
    <row r="1381" s="25" customFormat="1" ht="17" customHeight="1" spans="1:2">
      <c r="A1381" s="35"/>
      <c r="B1381" s="34"/>
    </row>
    <row r="1382" s="25" customFormat="1" ht="17" customHeight="1" spans="1:2">
      <c r="A1382" s="35"/>
      <c r="B1382" s="34"/>
    </row>
    <row r="1383" s="25" customFormat="1" ht="17" customHeight="1" spans="1:2">
      <c r="A1383" s="35"/>
      <c r="B1383" s="34"/>
    </row>
    <row r="1384" s="25" customFormat="1" ht="17" customHeight="1" spans="1:2">
      <c r="A1384" s="35"/>
      <c r="B1384" s="34"/>
    </row>
    <row r="1385" s="25" customFormat="1" ht="17" customHeight="1" spans="1:2">
      <c r="A1385" s="35"/>
      <c r="B1385" s="34"/>
    </row>
    <row r="1386" s="25" customFormat="1" ht="17" customHeight="1" spans="1:2">
      <c r="A1386" s="35"/>
      <c r="B1386" s="34"/>
    </row>
    <row r="1387" s="25" customFormat="1" ht="17" customHeight="1" spans="1:2">
      <c r="A1387" s="35"/>
      <c r="B1387" s="34"/>
    </row>
    <row r="1388" s="25" customFormat="1" ht="17" customHeight="1" spans="1:2">
      <c r="A1388" s="35"/>
      <c r="B1388" s="34"/>
    </row>
    <row r="1389" s="25" customFormat="1" ht="17" customHeight="1" spans="1:2">
      <c r="A1389" s="35"/>
      <c r="B1389" s="34"/>
    </row>
    <row r="1390" s="25" customFormat="1" ht="17" customHeight="1" spans="1:2">
      <c r="A1390" s="35"/>
      <c r="B1390" s="34"/>
    </row>
    <row r="1391" s="25" customFormat="1" ht="17" customHeight="1" spans="1:2">
      <c r="A1391" s="35"/>
      <c r="B1391" s="34"/>
    </row>
    <row r="1392" s="25" customFormat="1" ht="17" customHeight="1" spans="1:2">
      <c r="A1392" s="35"/>
      <c r="B1392" s="34"/>
    </row>
    <row r="1393" s="25" customFormat="1" ht="17" customHeight="1" spans="1:2">
      <c r="A1393" s="35"/>
      <c r="B1393" s="34"/>
    </row>
    <row r="1394" s="25" customFormat="1" ht="17" customHeight="1" spans="1:2">
      <c r="A1394" s="35"/>
      <c r="B1394" s="34"/>
    </row>
    <row r="1395" s="25" customFormat="1" ht="17" customHeight="1" spans="1:2">
      <c r="A1395" s="35"/>
      <c r="B1395" s="34"/>
    </row>
    <row r="1396" s="25" customFormat="1" ht="17" customHeight="1" spans="1:2">
      <c r="A1396" s="35"/>
      <c r="B1396" s="34"/>
    </row>
    <row r="1397" s="25" customFormat="1" ht="17" customHeight="1" spans="1:2">
      <c r="A1397" s="35"/>
      <c r="B1397" s="34"/>
    </row>
    <row r="1398" s="25" customFormat="1" ht="17" customHeight="1" spans="1:2">
      <c r="A1398" s="35"/>
      <c r="B1398" s="34"/>
    </row>
    <row r="1399" s="25" customFormat="1" ht="17" customHeight="1" spans="1:2">
      <c r="A1399" s="35"/>
      <c r="B1399" s="34"/>
    </row>
    <row r="1400" s="25" customFormat="1" ht="17" customHeight="1" spans="1:2">
      <c r="A1400" s="35"/>
      <c r="B1400" s="34"/>
    </row>
    <row r="1401" s="25" customFormat="1" ht="17" customHeight="1" spans="1:2">
      <c r="A1401" s="35"/>
      <c r="B1401" s="34"/>
    </row>
    <row r="1402" s="25" customFormat="1" ht="17" customHeight="1" spans="1:2">
      <c r="A1402" s="35"/>
      <c r="B1402" s="34"/>
    </row>
    <row r="1403" s="25" customFormat="1" ht="17" customHeight="1" spans="1:2">
      <c r="A1403" s="35"/>
      <c r="B1403" s="34"/>
    </row>
    <row r="1404" s="25" customFormat="1" ht="17" customHeight="1" spans="1:2">
      <c r="A1404" s="35"/>
      <c r="B1404" s="34"/>
    </row>
    <row r="1405" s="25" customFormat="1" ht="17" customHeight="1" spans="1:2">
      <c r="A1405" s="35"/>
      <c r="B1405" s="34"/>
    </row>
    <row r="1406" s="25" customFormat="1" ht="17" customHeight="1" spans="1:2">
      <c r="A1406" s="35"/>
      <c r="B1406" s="34"/>
    </row>
    <row r="1407" s="25" customFormat="1" ht="17" customHeight="1" spans="1:2">
      <c r="A1407" s="35"/>
      <c r="B1407" s="34"/>
    </row>
    <row r="1408" s="25" customFormat="1" ht="17" customHeight="1" spans="1:2">
      <c r="A1408" s="35"/>
      <c r="B1408" s="34"/>
    </row>
    <row r="1409" s="25" customFormat="1" ht="16.95" customHeight="1" spans="1:2">
      <c r="A1409" s="35"/>
      <c r="B1409" s="34"/>
    </row>
    <row r="1410" s="25" customFormat="1" ht="16.95" customHeight="1" spans="1:2">
      <c r="A1410" s="35"/>
      <c r="B1410" s="34"/>
    </row>
    <row r="1411" s="25" customFormat="1" ht="16.95" customHeight="1" spans="1:2">
      <c r="A1411" s="35"/>
      <c r="B1411" s="34"/>
    </row>
    <row r="1412" s="25" customFormat="1" ht="16.95" customHeight="1" spans="1:2">
      <c r="A1412" s="35"/>
      <c r="B1412" s="34"/>
    </row>
    <row r="1413" s="25" customFormat="1" ht="16.95" customHeight="1" spans="1:2">
      <c r="A1413" s="35"/>
      <c r="B1413" s="34"/>
    </row>
    <row r="1414" s="25" customFormat="1" ht="16.95" customHeight="1" spans="1:2">
      <c r="A1414" s="35"/>
      <c r="B1414" s="34"/>
    </row>
    <row r="1415" s="25" customFormat="1" ht="16.95" customHeight="1" spans="1:2">
      <c r="A1415" s="35"/>
      <c r="B1415" s="34"/>
    </row>
    <row r="1416" s="25" customFormat="1" ht="16.95" customHeight="1" spans="1:2">
      <c r="A1416" s="35"/>
      <c r="B1416" s="34"/>
    </row>
    <row r="1417" s="25" customFormat="1" ht="16.95" customHeight="1" spans="1:2">
      <c r="A1417" s="35"/>
      <c r="B1417" s="34"/>
    </row>
    <row r="1418" s="25" customFormat="1" ht="16.95" customHeight="1" spans="1:2">
      <c r="A1418" s="35"/>
      <c r="B1418" s="34"/>
    </row>
    <row r="1419" s="25" customFormat="1" ht="16.95" customHeight="1" spans="1:2">
      <c r="A1419" s="35"/>
      <c r="B1419" s="34"/>
    </row>
    <row r="1420" s="25" customFormat="1" ht="16.95" customHeight="1" spans="1:2">
      <c r="A1420" s="35"/>
      <c r="B1420" s="34"/>
    </row>
    <row r="1421" s="25" customFormat="1" ht="16.95" customHeight="1" spans="1:2">
      <c r="A1421" s="35"/>
      <c r="B1421" s="34"/>
    </row>
    <row r="1422" s="25" customFormat="1" ht="16.95" customHeight="1" spans="1:2">
      <c r="A1422" s="35"/>
      <c r="B1422" s="34"/>
    </row>
    <row r="1423" s="25" customFormat="1" ht="16.95" customHeight="1" spans="1:2">
      <c r="A1423" s="35"/>
      <c r="B1423" s="34"/>
    </row>
    <row r="1424" s="25" customFormat="1" ht="16.95" customHeight="1" spans="1:2">
      <c r="A1424" s="35"/>
      <c r="B1424" s="34"/>
    </row>
    <row r="1425" s="25" customFormat="1" ht="17" customHeight="1" spans="1:2">
      <c r="A1425" s="35"/>
      <c r="B1425" s="34"/>
    </row>
    <row r="1426" s="25" customFormat="1" ht="17" customHeight="1" spans="1:2">
      <c r="A1426" s="35"/>
      <c r="B1426" s="34"/>
    </row>
    <row r="1427" s="25" customFormat="1" ht="17" customHeight="1" spans="1:2">
      <c r="A1427" s="35"/>
      <c r="B1427" s="34"/>
    </row>
    <row r="1428" s="25" customFormat="1" ht="17" customHeight="1" spans="1:2">
      <c r="A1428" s="35"/>
      <c r="B1428" s="34"/>
    </row>
    <row r="1429" s="25" customFormat="1" ht="16.95" customHeight="1" spans="1:2">
      <c r="A1429" s="35"/>
      <c r="B1429" s="34"/>
    </row>
    <row r="1430" s="25" customFormat="1" ht="16.95" customHeight="1" spans="1:2">
      <c r="A1430" s="35"/>
      <c r="B1430" s="34"/>
    </row>
    <row r="1431" s="25" customFormat="1" ht="16.95" customHeight="1" spans="1:2">
      <c r="A1431" s="35"/>
      <c r="B1431" s="34"/>
    </row>
    <row r="1432" s="25" customFormat="1" ht="16.95" customHeight="1" spans="1:2">
      <c r="A1432" s="35"/>
      <c r="B1432" s="34"/>
    </row>
    <row r="1433" s="25" customFormat="1" ht="16.95" customHeight="1" spans="1:2">
      <c r="A1433" s="35"/>
      <c r="B1433" s="34"/>
    </row>
    <row r="1434" s="25" customFormat="1" ht="16.95" customHeight="1" spans="1:2">
      <c r="A1434" s="35"/>
      <c r="B1434" s="34"/>
    </row>
    <row r="1435" s="25" customFormat="1" ht="16.95" customHeight="1" spans="1:2">
      <c r="A1435" s="35"/>
      <c r="B1435" s="34"/>
    </row>
    <row r="1436" s="25" customFormat="1" ht="16.95" customHeight="1" spans="1:2">
      <c r="A1436" s="35"/>
      <c r="B1436" s="34"/>
    </row>
    <row r="1437" s="25" customFormat="1" ht="16.95" customHeight="1" spans="1:2">
      <c r="A1437" s="35"/>
      <c r="B1437" s="34"/>
    </row>
    <row r="1438" s="25" customFormat="1" ht="16.95" customHeight="1" spans="1:2">
      <c r="A1438" s="35"/>
      <c r="B1438" s="34"/>
    </row>
    <row r="1439" s="25" customFormat="1" ht="16.95" customHeight="1" spans="1:2">
      <c r="A1439" s="35"/>
      <c r="B1439" s="34"/>
    </row>
    <row r="1440" s="25" customFormat="1" ht="16.95" customHeight="1" spans="1:2">
      <c r="A1440" s="35"/>
      <c r="B1440" s="34"/>
    </row>
    <row r="1441" s="25" customFormat="1" ht="16.95" customHeight="1" spans="1:2">
      <c r="A1441" s="35"/>
      <c r="B1441" s="34"/>
    </row>
    <row r="1442" s="25" customFormat="1" ht="16.95" customHeight="1" spans="1:2">
      <c r="A1442" s="35"/>
      <c r="B1442" s="34"/>
    </row>
    <row r="1443" s="25" customFormat="1" ht="16.95" customHeight="1" spans="1:2">
      <c r="A1443" s="35"/>
      <c r="B1443" s="34"/>
    </row>
    <row r="1444" s="25" customFormat="1" ht="16.95" customHeight="1" spans="1:2">
      <c r="A1444" s="35"/>
      <c r="B1444" s="34"/>
    </row>
    <row r="1445" s="25" customFormat="1" ht="16.95" customHeight="1" spans="1:2">
      <c r="A1445" s="35"/>
      <c r="B1445" s="34"/>
    </row>
    <row r="1446" s="25" customFormat="1" ht="16.95" customHeight="1" spans="1:2">
      <c r="A1446" s="35"/>
      <c r="B1446" s="34"/>
    </row>
    <row r="1447" s="25" customFormat="1" ht="16.95" customHeight="1" spans="1:2">
      <c r="A1447" s="35"/>
      <c r="B1447" s="34"/>
    </row>
    <row r="1448" s="25" customFormat="1" ht="16.95" customHeight="1" spans="1:2">
      <c r="A1448" s="35"/>
      <c r="B1448" s="34"/>
    </row>
    <row r="1449" s="25" customFormat="1" ht="16.95" customHeight="1" spans="1:2">
      <c r="A1449" s="35"/>
      <c r="B1449" s="34"/>
    </row>
    <row r="1450" s="25" customFormat="1" ht="16.95" customHeight="1" spans="1:2">
      <c r="A1450" s="35"/>
      <c r="B1450" s="34"/>
    </row>
    <row r="1451" s="25" customFormat="1" ht="16.95" customHeight="1" spans="1:2">
      <c r="A1451" s="35"/>
      <c r="B1451" s="34"/>
    </row>
    <row r="1452" s="25" customFormat="1" ht="16.95" customHeight="1" spans="1:2">
      <c r="A1452" s="35"/>
      <c r="B1452" s="34"/>
    </row>
    <row r="1453" s="25" customFormat="1" ht="16.95" customHeight="1" spans="1:2">
      <c r="A1453" s="35"/>
      <c r="B1453" s="34"/>
    </row>
    <row r="1454" s="25" customFormat="1" ht="16.95" customHeight="1" spans="1:2">
      <c r="A1454" s="35"/>
      <c r="B1454" s="34"/>
    </row>
    <row r="1455" s="25" customFormat="1" ht="16.95" customHeight="1" spans="1:2">
      <c r="A1455" s="35"/>
      <c r="B1455" s="34"/>
    </row>
    <row r="1456" s="25" customFormat="1" ht="16.95" customHeight="1" spans="1:2">
      <c r="A1456" s="35"/>
      <c r="B1456" s="34"/>
    </row>
    <row r="1457" s="25" customFormat="1" ht="16.95" customHeight="1" spans="1:2">
      <c r="A1457" s="35"/>
      <c r="B1457" s="34"/>
    </row>
    <row r="1458" s="25" customFormat="1" ht="16.95" customHeight="1" spans="1:2">
      <c r="A1458" s="35"/>
      <c r="B1458" s="34"/>
    </row>
    <row r="1459" s="25" customFormat="1" ht="16.95" customHeight="1" spans="1:2">
      <c r="A1459" s="35"/>
      <c r="B1459" s="34"/>
    </row>
    <row r="1460" s="25" customFormat="1" ht="16.95" customHeight="1" spans="1:2">
      <c r="A1460" s="35"/>
      <c r="B1460" s="34"/>
    </row>
    <row r="1461" s="25" customFormat="1" ht="16.95" customHeight="1" spans="1:2">
      <c r="A1461" s="35"/>
      <c r="B1461" s="34"/>
    </row>
    <row r="1462" s="25" customFormat="1" ht="16.95" customHeight="1" spans="1:2">
      <c r="A1462" s="35"/>
      <c r="B1462" s="34"/>
    </row>
    <row r="1463" s="25" customFormat="1" ht="16.95" customHeight="1" spans="1:2">
      <c r="A1463" s="35"/>
      <c r="B1463" s="34"/>
    </row>
    <row r="1464" s="25" customFormat="1" ht="16.95" customHeight="1" spans="1:2">
      <c r="A1464" s="35"/>
      <c r="B1464" s="34"/>
    </row>
    <row r="1465" s="25" customFormat="1" ht="16.95" customHeight="1" spans="1:2">
      <c r="A1465" s="35"/>
      <c r="B1465" s="34"/>
    </row>
    <row r="1466" s="25" customFormat="1" ht="16.95" customHeight="1" spans="1:2">
      <c r="A1466" s="35"/>
      <c r="B1466" s="34"/>
    </row>
    <row r="1467" s="25" customFormat="1" ht="16.95" customHeight="1" spans="1:2">
      <c r="A1467" s="35"/>
      <c r="B1467" s="34"/>
    </row>
    <row r="1468" s="25" customFormat="1" ht="16.95" customHeight="1" spans="1:2">
      <c r="A1468" s="35"/>
      <c r="B1468" s="34"/>
    </row>
    <row r="1469" s="25" customFormat="1" ht="16.95" customHeight="1" spans="1:2">
      <c r="A1469" s="35"/>
      <c r="B1469" s="34"/>
    </row>
    <row r="1470" s="25" customFormat="1" ht="16.95" customHeight="1" spans="1:2">
      <c r="A1470" s="35"/>
      <c r="B1470" s="34"/>
    </row>
    <row r="1471" s="25" customFormat="1" ht="16.95" customHeight="1" spans="1:2">
      <c r="A1471" s="35"/>
      <c r="B1471" s="34"/>
    </row>
    <row r="1472" s="25" customFormat="1" ht="16.95" customHeight="1" spans="1:2">
      <c r="A1472" s="35"/>
      <c r="B1472" s="34"/>
    </row>
    <row r="1473" s="25" customFormat="1" ht="16.95" customHeight="1" spans="1:2">
      <c r="A1473" s="35"/>
      <c r="B1473" s="34"/>
    </row>
    <row r="1474" s="25" customFormat="1" ht="16.95" customHeight="1" spans="1:2">
      <c r="A1474" s="35"/>
      <c r="B1474" s="34"/>
    </row>
    <row r="1475" s="25" customFormat="1" ht="16.95" customHeight="1" spans="1:2">
      <c r="A1475" s="35"/>
      <c r="B1475" s="34"/>
    </row>
    <row r="1476" s="25" customFormat="1" ht="16.95" customHeight="1" spans="1:2">
      <c r="A1476" s="35"/>
      <c r="B1476" s="34"/>
    </row>
    <row r="1477" s="25" customFormat="1" ht="16.95" customHeight="1" spans="1:2">
      <c r="A1477" s="35"/>
      <c r="B1477" s="34"/>
    </row>
    <row r="1478" s="25" customFormat="1" ht="16.95" customHeight="1" spans="1:2">
      <c r="A1478" s="35"/>
      <c r="B1478" s="34"/>
    </row>
    <row r="1479" s="25" customFormat="1" ht="16.95" customHeight="1" spans="1:2">
      <c r="A1479" s="35"/>
      <c r="B1479" s="34"/>
    </row>
    <row r="1480" s="25" customFormat="1" ht="16.95" customHeight="1" spans="1:2">
      <c r="A1480" s="35"/>
      <c r="B1480" s="34"/>
    </row>
    <row r="1481" s="25" customFormat="1" ht="16.95" customHeight="1" spans="1:2">
      <c r="A1481" s="35"/>
      <c r="B1481" s="34"/>
    </row>
    <row r="1482" s="25" customFormat="1" ht="16.95" customHeight="1" spans="1:2">
      <c r="A1482" s="35"/>
      <c r="B1482" s="34"/>
    </row>
    <row r="1483" s="25" customFormat="1" ht="16.95" customHeight="1" spans="1:2">
      <c r="A1483" s="35"/>
      <c r="B1483" s="34"/>
    </row>
    <row r="1484" s="25" customFormat="1" ht="16.95" customHeight="1" spans="1:2">
      <c r="A1484" s="35"/>
      <c r="B1484" s="34"/>
    </row>
    <row r="1485" s="25" customFormat="1" ht="16.95" customHeight="1" spans="1:2">
      <c r="A1485" s="35"/>
      <c r="B1485" s="34"/>
    </row>
    <row r="1486" s="25" customFormat="1" ht="17" customHeight="1" spans="1:2">
      <c r="A1486" s="35"/>
      <c r="B1486" s="34"/>
    </row>
    <row r="1487" s="25" customFormat="1" ht="17" customHeight="1" spans="1:2">
      <c r="A1487" s="35"/>
      <c r="B1487" s="34"/>
    </row>
    <row r="1488" s="25" customFormat="1" ht="17" customHeight="1" spans="1:2">
      <c r="A1488" s="35"/>
      <c r="B1488" s="34"/>
    </row>
    <row r="1489" s="25" customFormat="1" ht="17" customHeight="1" spans="1:2">
      <c r="A1489" s="35"/>
      <c r="B1489" s="34"/>
    </row>
    <row r="1490" s="25" customFormat="1" ht="17" customHeight="1" spans="1:2">
      <c r="A1490" s="35"/>
      <c r="B1490" s="34"/>
    </row>
    <row r="1491" s="25" customFormat="1" ht="17.25" customHeight="1" spans="1:2">
      <c r="A1491" s="35"/>
      <c r="B1491" s="34"/>
    </row>
    <row r="1492" s="25" customFormat="1" ht="17" customHeight="1" spans="1:2">
      <c r="A1492" s="40" t="s">
        <v>80</v>
      </c>
      <c r="B1492" s="34">
        <v>443055</v>
      </c>
    </row>
    <row r="1493" s="25" customFormat="1" ht="16.95" customHeight="1"/>
  </sheetData>
  <mergeCells count="3">
    <mergeCell ref="A1:B1"/>
    <mergeCell ref="A2:B2"/>
    <mergeCell ref="A3:B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workbookViewId="0">
      <selection activeCell="D13" sqref="D13"/>
    </sheetView>
  </sheetViews>
  <sheetFormatPr defaultColWidth="10.1666666666667" defaultRowHeight="14.25" outlineLevelCol="1"/>
  <cols>
    <col min="1" max="1" width="49.3083333333333" style="25" customWidth="1"/>
    <col min="2" max="2" width="45.8916666666667" style="25" customWidth="1"/>
    <col min="3" max="256" width="10.1666666666667" style="25" customWidth="1"/>
    <col min="257" max="16384" width="10.1666666666667" style="25"/>
  </cols>
  <sheetData>
    <row r="1" s="25" customFormat="1" ht="36" customHeight="1" spans="1:2">
      <c r="A1" s="27" t="s">
        <v>1115</v>
      </c>
      <c r="B1" s="27"/>
    </row>
    <row r="2" s="25" customFormat="1" ht="17" customHeight="1" spans="1:2">
      <c r="A2" s="39" t="s">
        <v>1116</v>
      </c>
      <c r="B2" s="39"/>
    </row>
    <row r="3" s="25" customFormat="1" ht="17" customHeight="1" spans="1:2">
      <c r="A3" s="39" t="s">
        <v>24</v>
      </c>
      <c r="B3" s="39"/>
    </row>
    <row r="4" s="25" customFormat="1" ht="17" customHeight="1" spans="1:2">
      <c r="A4" s="40" t="s">
        <v>25</v>
      </c>
      <c r="B4" s="40" t="s">
        <v>28</v>
      </c>
    </row>
    <row r="5" s="25" customFormat="1" ht="17" customHeight="1" spans="1:2">
      <c r="A5" s="37" t="s">
        <v>1117</v>
      </c>
      <c r="B5" s="34">
        <v>52805</v>
      </c>
    </row>
    <row r="6" s="25" customFormat="1" ht="17" customHeight="1" spans="1:2">
      <c r="A6" s="37" t="s">
        <v>1118</v>
      </c>
      <c r="B6" s="34">
        <v>32570</v>
      </c>
    </row>
    <row r="7" s="25" customFormat="1" ht="17" customHeight="1" spans="1:2">
      <c r="A7" s="37" t="s">
        <v>1119</v>
      </c>
      <c r="B7" s="34">
        <v>6500</v>
      </c>
    </row>
    <row r="8" s="25" customFormat="1" ht="17" customHeight="1" spans="1:2">
      <c r="A8" s="37" t="s">
        <v>1120</v>
      </c>
      <c r="B8" s="34">
        <v>4231</v>
      </c>
    </row>
    <row r="9" s="25" customFormat="1" ht="17" customHeight="1" spans="1:2">
      <c r="A9" s="37" t="s">
        <v>1121</v>
      </c>
      <c r="B9" s="34">
        <v>9504</v>
      </c>
    </row>
    <row r="10" s="25" customFormat="1" ht="17" customHeight="1" spans="1:2">
      <c r="A10" s="37" t="s">
        <v>1122</v>
      </c>
      <c r="B10" s="34">
        <v>37769</v>
      </c>
    </row>
    <row r="11" s="25" customFormat="1" ht="17" customHeight="1" spans="1:2">
      <c r="A11" s="37" t="s">
        <v>1123</v>
      </c>
      <c r="B11" s="34">
        <v>9692</v>
      </c>
    </row>
    <row r="12" s="25" customFormat="1" ht="17" customHeight="1" spans="1:2">
      <c r="A12" s="37" t="s">
        <v>1124</v>
      </c>
      <c r="B12" s="34">
        <v>208</v>
      </c>
    </row>
    <row r="13" s="25" customFormat="1" ht="17" customHeight="1" spans="1:2">
      <c r="A13" s="37" t="s">
        <v>1125</v>
      </c>
      <c r="B13" s="34">
        <v>264</v>
      </c>
    </row>
    <row r="14" s="25" customFormat="1" ht="17" customHeight="1" spans="1:2">
      <c r="A14" s="37" t="s">
        <v>1126</v>
      </c>
      <c r="B14" s="34">
        <v>621</v>
      </c>
    </row>
    <row r="15" s="25" customFormat="1" ht="17" customHeight="1" spans="1:2">
      <c r="A15" s="37" t="s">
        <v>1127</v>
      </c>
      <c r="B15" s="34">
        <v>391</v>
      </c>
    </row>
    <row r="16" s="25" customFormat="1" ht="17" customHeight="1" spans="1:2">
      <c r="A16" s="37" t="s">
        <v>1128</v>
      </c>
      <c r="B16" s="34">
        <v>380</v>
      </c>
    </row>
    <row r="17" s="25" customFormat="1" ht="17" customHeight="1" spans="1:2">
      <c r="A17" s="37" t="s">
        <v>1129</v>
      </c>
      <c r="B17" s="34">
        <v>1</v>
      </c>
    </row>
    <row r="18" s="25" customFormat="1" ht="17" customHeight="1" spans="1:2">
      <c r="A18" s="37" t="s">
        <v>1130</v>
      </c>
      <c r="B18" s="34">
        <v>228</v>
      </c>
    </row>
    <row r="19" s="25" customFormat="1" ht="17" customHeight="1" spans="1:2">
      <c r="A19" s="37" t="s">
        <v>1131</v>
      </c>
      <c r="B19" s="34">
        <v>1774</v>
      </c>
    </row>
    <row r="20" s="25" customFormat="1" ht="17" customHeight="1" spans="1:2">
      <c r="A20" s="37" t="s">
        <v>1132</v>
      </c>
      <c r="B20" s="34">
        <v>24210</v>
      </c>
    </row>
    <row r="21" s="25" customFormat="1" ht="17" customHeight="1" spans="1:2">
      <c r="A21" s="37" t="s">
        <v>1133</v>
      </c>
      <c r="B21" s="34">
        <v>60623</v>
      </c>
    </row>
    <row r="22" s="25" customFormat="1" ht="17" customHeight="1" spans="1:2">
      <c r="A22" s="37" t="s">
        <v>1134</v>
      </c>
      <c r="B22" s="34">
        <v>0</v>
      </c>
    </row>
    <row r="23" s="25" customFormat="1" ht="17" customHeight="1" spans="1:2">
      <c r="A23" s="37" t="s">
        <v>1135</v>
      </c>
      <c r="B23" s="34">
        <v>48131</v>
      </c>
    </row>
    <row r="24" s="25" customFormat="1" ht="17" customHeight="1" spans="1:2">
      <c r="A24" s="37" t="s">
        <v>1136</v>
      </c>
      <c r="B24" s="34">
        <v>0</v>
      </c>
    </row>
    <row r="25" s="25" customFormat="1" ht="17" customHeight="1" spans="1:2">
      <c r="A25" s="37" t="s">
        <v>1137</v>
      </c>
      <c r="B25" s="34">
        <v>6100</v>
      </c>
    </row>
    <row r="26" s="25" customFormat="1" ht="17" customHeight="1" spans="1:2">
      <c r="A26" s="37" t="s">
        <v>1138</v>
      </c>
      <c r="B26" s="34">
        <v>3152</v>
      </c>
    </row>
    <row r="27" s="25" customFormat="1" ht="17" customHeight="1" spans="1:2">
      <c r="A27" s="37" t="s">
        <v>1139</v>
      </c>
      <c r="B27" s="34">
        <v>102</v>
      </c>
    </row>
    <row r="28" s="25" customFormat="1" ht="17" customHeight="1" spans="1:2">
      <c r="A28" s="37" t="s">
        <v>1140</v>
      </c>
      <c r="B28" s="34">
        <v>3138</v>
      </c>
    </row>
    <row r="29" s="25" customFormat="1" ht="17" customHeight="1" spans="1:2">
      <c r="A29" s="37" t="s">
        <v>1141</v>
      </c>
      <c r="B29" s="34">
        <v>11481</v>
      </c>
    </row>
    <row r="30" s="25" customFormat="1" ht="17" customHeight="1" spans="1:2">
      <c r="A30" s="37" t="s">
        <v>1134</v>
      </c>
      <c r="B30" s="34">
        <v>5548</v>
      </c>
    </row>
    <row r="31" s="25" customFormat="1" ht="17" customHeight="1" spans="1:2">
      <c r="A31" s="37" t="s">
        <v>1135</v>
      </c>
      <c r="B31" s="34">
        <v>2094</v>
      </c>
    </row>
    <row r="32" s="25" customFormat="1" ht="17" customHeight="1" spans="1:2">
      <c r="A32" s="37" t="s">
        <v>1136</v>
      </c>
      <c r="B32" s="34">
        <v>0</v>
      </c>
    </row>
    <row r="33" s="25" customFormat="1" ht="17" customHeight="1" spans="1:2">
      <c r="A33" s="37" t="s">
        <v>1138</v>
      </c>
      <c r="B33" s="34">
        <v>64</v>
      </c>
    </row>
    <row r="34" s="25" customFormat="1" ht="17" customHeight="1" spans="1:2">
      <c r="A34" s="37" t="s">
        <v>1139</v>
      </c>
      <c r="B34" s="34">
        <v>0</v>
      </c>
    </row>
    <row r="35" s="25" customFormat="1" ht="17" customHeight="1" spans="1:2">
      <c r="A35" s="37" t="s">
        <v>1140</v>
      </c>
      <c r="B35" s="34">
        <v>3775</v>
      </c>
    </row>
    <row r="36" s="25" customFormat="1" ht="17" customHeight="1" spans="1:2">
      <c r="A36" s="37" t="s">
        <v>1142</v>
      </c>
      <c r="B36" s="34">
        <v>143432</v>
      </c>
    </row>
    <row r="37" s="25" customFormat="1" ht="17" customHeight="1" spans="1:2">
      <c r="A37" s="37" t="s">
        <v>1143</v>
      </c>
      <c r="B37" s="34">
        <v>121252</v>
      </c>
    </row>
    <row r="38" s="25" customFormat="1" ht="17" customHeight="1" spans="1:2">
      <c r="A38" s="37" t="s">
        <v>1144</v>
      </c>
      <c r="B38" s="34">
        <v>21969</v>
      </c>
    </row>
    <row r="39" s="25" customFormat="1" ht="17" customHeight="1" spans="1:2">
      <c r="A39" s="37" t="s">
        <v>1145</v>
      </c>
      <c r="B39" s="34">
        <v>211</v>
      </c>
    </row>
    <row r="40" s="25" customFormat="1" ht="17" customHeight="1" spans="1:2">
      <c r="A40" s="37" t="s">
        <v>1146</v>
      </c>
      <c r="B40" s="34">
        <v>14296</v>
      </c>
    </row>
    <row r="41" s="25" customFormat="1" ht="16.95" customHeight="1" spans="1:2">
      <c r="A41" s="37" t="s">
        <v>1147</v>
      </c>
      <c r="B41" s="34">
        <v>11136</v>
      </c>
    </row>
    <row r="42" s="25" customFormat="1" ht="16.95" customHeight="1" spans="1:2">
      <c r="A42" s="37" t="s">
        <v>1148</v>
      </c>
      <c r="B42" s="34">
        <v>3160</v>
      </c>
    </row>
    <row r="43" s="25" customFormat="1" ht="16.95" customHeight="1" spans="1:2">
      <c r="A43" s="37" t="s">
        <v>1149</v>
      </c>
      <c r="B43" s="34">
        <v>3096</v>
      </c>
    </row>
    <row r="44" s="25" customFormat="1" ht="16.95" customHeight="1" spans="1:2">
      <c r="A44" s="37" t="s">
        <v>1150</v>
      </c>
      <c r="B44" s="34">
        <v>0</v>
      </c>
    </row>
    <row r="45" s="25" customFormat="1" ht="16.95" customHeight="1" spans="1:2">
      <c r="A45" s="37" t="s">
        <v>1151</v>
      </c>
      <c r="B45" s="34">
        <v>0</v>
      </c>
    </row>
    <row r="46" s="25" customFormat="1" ht="16.95" customHeight="1" spans="1:2">
      <c r="A46" s="37" t="s">
        <v>1152</v>
      </c>
      <c r="B46" s="34">
        <v>3096</v>
      </c>
    </row>
    <row r="47" s="25" customFormat="1" ht="16.95" customHeight="1" spans="1:2">
      <c r="A47" s="37" t="s">
        <v>1153</v>
      </c>
      <c r="B47" s="34">
        <v>2719</v>
      </c>
    </row>
    <row r="48" s="25" customFormat="1" ht="16.95" customHeight="1" spans="1:2">
      <c r="A48" s="37" t="s">
        <v>1154</v>
      </c>
      <c r="B48" s="34">
        <v>2719</v>
      </c>
    </row>
    <row r="49" s="25" customFormat="1" ht="16.95" customHeight="1" spans="1:2">
      <c r="A49" s="37" t="s">
        <v>1155</v>
      </c>
      <c r="B49" s="34">
        <v>0</v>
      </c>
    </row>
    <row r="50" s="25" customFormat="1" ht="16.95" customHeight="1" spans="1:2">
      <c r="A50" s="37" t="s">
        <v>1156</v>
      </c>
      <c r="B50" s="34">
        <v>0</v>
      </c>
    </row>
    <row r="51" s="25" customFormat="1" ht="16.95" customHeight="1" spans="1:2">
      <c r="A51" s="37" t="s">
        <v>1157</v>
      </c>
      <c r="B51" s="34">
        <v>0</v>
      </c>
    </row>
    <row r="52" s="25" customFormat="1" ht="16.95" customHeight="1" spans="1:2">
      <c r="A52" s="37" t="s">
        <v>1158</v>
      </c>
      <c r="B52" s="34">
        <v>69729</v>
      </c>
    </row>
    <row r="53" s="25" customFormat="1" ht="16.95" customHeight="1" spans="1:2">
      <c r="A53" s="37" t="s">
        <v>1159</v>
      </c>
      <c r="B53" s="34">
        <v>31849</v>
      </c>
    </row>
    <row r="54" s="25" customFormat="1" ht="16.95" customHeight="1" spans="1:2">
      <c r="A54" s="37" t="s">
        <v>1160</v>
      </c>
      <c r="B54" s="34">
        <v>12673</v>
      </c>
    </row>
    <row r="55" s="25" customFormat="1" ht="16.95" customHeight="1" spans="1:2">
      <c r="A55" s="37" t="s">
        <v>1161</v>
      </c>
      <c r="B55" s="34">
        <v>3651</v>
      </c>
    </row>
    <row r="56" s="25" customFormat="1" ht="16.95" customHeight="1" spans="1:2">
      <c r="A56" s="37" t="s">
        <v>1162</v>
      </c>
      <c r="B56" s="34">
        <v>17600</v>
      </c>
    </row>
    <row r="57" s="25" customFormat="1" ht="16.95" customHeight="1" spans="1:2">
      <c r="A57" s="37" t="s">
        <v>1163</v>
      </c>
      <c r="B57" s="34">
        <v>3956</v>
      </c>
    </row>
    <row r="58" s="25" customFormat="1" ht="16.95" customHeight="1" spans="1:2">
      <c r="A58" s="37" t="s">
        <v>1164</v>
      </c>
      <c r="B58" s="34">
        <v>21978</v>
      </c>
    </row>
    <row r="59" s="25" customFormat="1" ht="16.95" customHeight="1" spans="1:2">
      <c r="A59" s="37" t="s">
        <v>1165</v>
      </c>
      <c r="B59" s="34">
        <v>21924</v>
      </c>
    </row>
    <row r="60" s="25" customFormat="1" ht="16.95" customHeight="1" spans="1:2">
      <c r="A60" s="37" t="s">
        <v>1166</v>
      </c>
      <c r="B60" s="34">
        <v>54</v>
      </c>
    </row>
    <row r="61" s="25" customFormat="1" ht="16.95" customHeight="1" spans="1:2">
      <c r="A61" s="37" t="s">
        <v>1167</v>
      </c>
      <c r="B61" s="34">
        <v>22086</v>
      </c>
    </row>
    <row r="62" s="25" customFormat="1" ht="16.95" customHeight="1" spans="1:2">
      <c r="A62" s="37" t="s">
        <v>1168</v>
      </c>
      <c r="B62" s="34">
        <v>22055</v>
      </c>
    </row>
    <row r="63" s="25" customFormat="1" ht="16.95" customHeight="1" spans="1:2">
      <c r="A63" s="37" t="s">
        <v>1169</v>
      </c>
      <c r="B63" s="34">
        <v>21</v>
      </c>
    </row>
    <row r="64" s="25" customFormat="1" ht="16.95" customHeight="1" spans="1:2">
      <c r="A64" s="37" t="s">
        <v>1170</v>
      </c>
      <c r="B64" s="34">
        <v>10</v>
      </c>
    </row>
    <row r="65" s="25" customFormat="1" ht="16.95" customHeight="1" spans="1:2">
      <c r="A65" s="37" t="s">
        <v>1171</v>
      </c>
      <c r="B65" s="34">
        <v>0</v>
      </c>
    </row>
    <row r="66" s="25" customFormat="1" ht="16.95" customHeight="1" spans="1:2">
      <c r="A66" s="37" t="s">
        <v>1172</v>
      </c>
      <c r="B66" s="34">
        <v>3041</v>
      </c>
    </row>
    <row r="67" s="25" customFormat="1" ht="16.95" customHeight="1" spans="1:2">
      <c r="A67" s="37" t="s">
        <v>1173</v>
      </c>
      <c r="B67" s="34">
        <v>0</v>
      </c>
    </row>
    <row r="68" s="25" customFormat="1" ht="16.95" customHeight="1" spans="1:2">
      <c r="A68" s="37" t="s">
        <v>1174</v>
      </c>
      <c r="B68" s="34">
        <v>0</v>
      </c>
    </row>
    <row r="69" s="25" customFormat="1" ht="16.95" customHeight="1" spans="1:2">
      <c r="A69" s="37" t="s">
        <v>1175</v>
      </c>
      <c r="B69" s="34">
        <v>0</v>
      </c>
    </row>
    <row r="70" s="25" customFormat="1" ht="16.95" customHeight="1" spans="1:2">
      <c r="A70" s="37" t="s">
        <v>1176</v>
      </c>
      <c r="B70" s="34">
        <v>0</v>
      </c>
    </row>
    <row r="71" s="25" customFormat="1" ht="16.95" customHeight="1" spans="1:2">
      <c r="A71" s="37" t="s">
        <v>970</v>
      </c>
      <c r="B71" s="34">
        <v>3041</v>
      </c>
    </row>
    <row r="72" s="25" customFormat="1" ht="16.95" customHeight="1" spans="1:2">
      <c r="A72" s="37"/>
      <c r="B72" s="34"/>
    </row>
    <row r="73" s="25" customFormat="1" ht="16.95" customHeight="1" spans="1:2">
      <c r="A73" s="37"/>
      <c r="B73" s="34"/>
    </row>
    <row r="74" s="25" customFormat="1" ht="16.95" customHeight="1" spans="1:2">
      <c r="A74" s="37"/>
      <c r="B74" s="34"/>
    </row>
    <row r="75" s="25" customFormat="1" ht="16.95" customHeight="1" spans="1:2">
      <c r="A75" s="37"/>
      <c r="B75" s="34"/>
    </row>
    <row r="76" s="25" customFormat="1" ht="16.95" customHeight="1" spans="1:2">
      <c r="A76" s="40" t="s">
        <v>80</v>
      </c>
      <c r="B76" s="34">
        <v>443055</v>
      </c>
    </row>
    <row r="77" s="25" customFormat="1" ht="15.55" customHeight="1"/>
  </sheetData>
  <mergeCells count="3">
    <mergeCell ref="A1:B1"/>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opLeftCell="A14" workbookViewId="0">
      <selection activeCell="M29" sqref="M29"/>
    </sheetView>
  </sheetViews>
  <sheetFormatPr defaultColWidth="10.1666666666667" defaultRowHeight="14.25"/>
  <cols>
    <col min="1" max="1" width="44.45" style="25" customWidth="1"/>
    <col min="2" max="2" width="24.8833333333333" style="25" customWidth="1"/>
    <col min="3" max="3" width="44.45" style="25" customWidth="1"/>
    <col min="4" max="4" width="24.8833333333333" style="25" customWidth="1"/>
    <col min="5" max="9" width="10.1666666666667" style="25" hidden="1" customWidth="1"/>
    <col min="10" max="256" width="10.1666666666667" style="25" customWidth="1"/>
    <col min="257" max="16384" width="10.1666666666667" style="25"/>
  </cols>
  <sheetData>
    <row r="1" s="25" customFormat="1" ht="34" customHeight="1" spans="1:4">
      <c r="A1" s="27" t="s">
        <v>1177</v>
      </c>
      <c r="B1" s="27"/>
      <c r="C1" s="27"/>
      <c r="D1" s="27"/>
    </row>
    <row r="2" s="25" customFormat="1" ht="17.55" customHeight="1" spans="1:4">
      <c r="A2" s="39" t="s">
        <v>1178</v>
      </c>
      <c r="B2" s="39"/>
      <c r="C2" s="39"/>
      <c r="D2" s="39"/>
    </row>
    <row r="3" s="25" customFormat="1" ht="17.55" customHeight="1" spans="1:4">
      <c r="A3" s="39" t="s">
        <v>24</v>
      </c>
      <c r="B3" s="39"/>
      <c r="C3" s="39"/>
      <c r="D3" s="39"/>
    </row>
    <row r="4" s="25" customFormat="1" ht="21.8" customHeight="1" spans="1:9">
      <c r="A4" s="40" t="s">
        <v>25</v>
      </c>
      <c r="B4" s="56" t="s">
        <v>28</v>
      </c>
      <c r="C4" s="40" t="s">
        <v>25</v>
      </c>
      <c r="D4" s="56" t="s">
        <v>28</v>
      </c>
      <c r="E4" s="58"/>
      <c r="F4" s="58"/>
      <c r="G4" s="58"/>
      <c r="H4" s="58"/>
      <c r="I4" s="58"/>
    </row>
    <row r="5" s="25" customFormat="1" ht="15.55" customHeight="1" spans="1:9">
      <c r="A5" s="48" t="s">
        <v>1179</v>
      </c>
      <c r="B5" s="34">
        <v>17294</v>
      </c>
      <c r="C5" s="63" t="s">
        <v>1180</v>
      </c>
      <c r="D5" s="34">
        <v>0</v>
      </c>
      <c r="E5" s="64"/>
      <c r="F5" s="58"/>
      <c r="G5" s="58"/>
      <c r="H5" s="58"/>
      <c r="I5" s="58"/>
    </row>
    <row r="6" s="25" customFormat="1" ht="17" customHeight="1" spans="1:9">
      <c r="A6" s="48" t="s">
        <v>1181</v>
      </c>
      <c r="B6" s="34">
        <v>1067</v>
      </c>
      <c r="C6" s="63" t="s">
        <v>1182</v>
      </c>
      <c r="D6" s="34">
        <v>0</v>
      </c>
      <c r="E6" s="64"/>
      <c r="F6" s="58"/>
      <c r="G6" s="58"/>
      <c r="H6" s="58"/>
      <c r="I6" s="58"/>
    </row>
    <row r="7" s="25" customFormat="1" ht="17" customHeight="1" spans="1:9">
      <c r="A7" s="48" t="s">
        <v>1183</v>
      </c>
      <c r="B7" s="34">
        <v>0</v>
      </c>
      <c r="C7" s="63" t="s">
        <v>1184</v>
      </c>
      <c r="D7" s="34">
        <v>298</v>
      </c>
      <c r="E7" s="64"/>
      <c r="F7" s="58"/>
      <c r="G7" s="58"/>
      <c r="H7" s="58"/>
      <c r="I7" s="58"/>
    </row>
    <row r="8" s="25" customFormat="1" ht="17" customHeight="1" spans="1:9">
      <c r="A8" s="48" t="s">
        <v>1185</v>
      </c>
      <c r="B8" s="34">
        <v>2808</v>
      </c>
      <c r="C8" s="63" t="s">
        <v>1186</v>
      </c>
      <c r="D8" s="34">
        <v>2088</v>
      </c>
      <c r="E8" s="64"/>
      <c r="F8" s="58"/>
      <c r="G8" s="58"/>
      <c r="H8" s="58"/>
      <c r="I8" s="58"/>
    </row>
    <row r="9" s="25" customFormat="1" ht="17" customHeight="1" spans="1:9">
      <c r="A9" s="48" t="s">
        <v>1187</v>
      </c>
      <c r="B9" s="34">
        <v>861</v>
      </c>
      <c r="C9" s="63" t="s">
        <v>1188</v>
      </c>
      <c r="D9" s="34">
        <v>100</v>
      </c>
      <c r="E9" s="64"/>
      <c r="F9" s="58"/>
      <c r="G9" s="58"/>
      <c r="H9" s="58"/>
      <c r="I9" s="58"/>
    </row>
    <row r="10" s="25" customFormat="1" ht="17" customHeight="1" spans="1:9">
      <c r="A10" s="48" t="s">
        <v>1189</v>
      </c>
      <c r="B10" s="34">
        <v>12558</v>
      </c>
      <c r="C10" s="63" t="s">
        <v>1190</v>
      </c>
      <c r="D10" s="34">
        <v>1393</v>
      </c>
      <c r="E10" s="64"/>
      <c r="F10" s="58"/>
      <c r="G10" s="58"/>
      <c r="H10" s="58"/>
      <c r="I10" s="58"/>
    </row>
    <row r="11" s="25" customFormat="1" ht="17" customHeight="1" spans="1:9">
      <c r="A11" s="48" t="s">
        <v>1191</v>
      </c>
      <c r="B11" s="34">
        <v>0</v>
      </c>
      <c r="C11" s="63" t="s">
        <v>1192</v>
      </c>
      <c r="D11" s="34">
        <v>2805</v>
      </c>
      <c r="E11" s="64"/>
      <c r="F11" s="58"/>
      <c r="G11" s="58"/>
      <c r="H11" s="58"/>
      <c r="I11" s="58"/>
    </row>
    <row r="12" s="25" customFormat="1" ht="17" customHeight="1" spans="1:9">
      <c r="A12" s="48" t="s">
        <v>1193</v>
      </c>
      <c r="B12" s="34">
        <v>233995</v>
      </c>
      <c r="C12" s="63" t="s">
        <v>1194</v>
      </c>
      <c r="D12" s="34">
        <v>1234</v>
      </c>
      <c r="E12" s="64"/>
      <c r="F12" s="58"/>
      <c r="G12" s="58"/>
      <c r="H12" s="58"/>
      <c r="I12" s="58"/>
    </row>
    <row r="13" s="25" customFormat="1" ht="17" customHeight="1" spans="1:9">
      <c r="A13" s="48" t="s">
        <v>1195</v>
      </c>
      <c r="B13" s="34">
        <v>0</v>
      </c>
      <c r="C13" s="63" t="s">
        <v>1196</v>
      </c>
      <c r="D13" s="34">
        <v>512</v>
      </c>
      <c r="E13" s="64"/>
      <c r="F13" s="58"/>
      <c r="G13" s="58"/>
      <c r="H13" s="58"/>
      <c r="I13" s="58"/>
    </row>
    <row r="14" s="25" customFormat="1" ht="17" customHeight="1" spans="1:9">
      <c r="A14" s="48" t="s">
        <v>1197</v>
      </c>
      <c r="B14" s="34">
        <v>51435</v>
      </c>
      <c r="C14" s="63" t="s">
        <v>1198</v>
      </c>
      <c r="D14" s="34">
        <v>5753</v>
      </c>
      <c r="E14" s="64"/>
      <c r="F14" s="58"/>
      <c r="G14" s="58"/>
      <c r="H14" s="58"/>
      <c r="I14" s="58"/>
    </row>
    <row r="15" s="25" customFormat="1" ht="17" customHeight="1" spans="1:9">
      <c r="A15" s="48" t="s">
        <v>1199</v>
      </c>
      <c r="B15" s="34">
        <v>21957</v>
      </c>
      <c r="C15" s="63" t="s">
        <v>1200</v>
      </c>
      <c r="D15" s="34">
        <v>5848</v>
      </c>
      <c r="E15" s="64"/>
      <c r="F15" s="58"/>
      <c r="G15" s="58"/>
      <c r="H15" s="58"/>
      <c r="I15" s="58"/>
    </row>
    <row r="16" s="25" customFormat="1" ht="17" customHeight="1" spans="1:9">
      <c r="A16" s="48" t="s">
        <v>1201</v>
      </c>
      <c r="B16" s="34">
        <v>-7459</v>
      </c>
      <c r="C16" s="63" t="s">
        <v>1202</v>
      </c>
      <c r="D16" s="34">
        <v>0</v>
      </c>
      <c r="E16" s="64"/>
      <c r="F16" s="58"/>
      <c r="G16" s="58"/>
      <c r="H16" s="58"/>
      <c r="I16" s="58"/>
    </row>
    <row r="17" s="25" customFormat="1" ht="17" customHeight="1" spans="1:9">
      <c r="A17" s="48" t="s">
        <v>1203</v>
      </c>
      <c r="B17" s="34">
        <v>0</v>
      </c>
      <c r="C17" s="63" t="s">
        <v>1204</v>
      </c>
      <c r="D17" s="34">
        <v>2137</v>
      </c>
      <c r="E17" s="64"/>
      <c r="F17" s="58"/>
      <c r="G17" s="58"/>
      <c r="H17" s="58"/>
      <c r="I17" s="58"/>
    </row>
    <row r="18" s="25" customFormat="1" ht="17" customHeight="1" spans="1:9">
      <c r="A18" s="48" t="s">
        <v>1205</v>
      </c>
      <c r="B18" s="34">
        <v>0</v>
      </c>
      <c r="C18" s="63" t="s">
        <v>1206</v>
      </c>
      <c r="D18" s="34">
        <v>195</v>
      </c>
      <c r="E18" s="64"/>
      <c r="F18" s="58"/>
      <c r="G18" s="58"/>
      <c r="H18" s="58"/>
      <c r="I18" s="58"/>
    </row>
    <row r="19" s="25" customFormat="1" ht="17" customHeight="1" spans="1:9">
      <c r="A19" s="48" t="s">
        <v>1207</v>
      </c>
      <c r="B19" s="34">
        <v>731</v>
      </c>
      <c r="C19" s="63" t="s">
        <v>1208</v>
      </c>
      <c r="D19" s="34">
        <v>0</v>
      </c>
      <c r="E19" s="64"/>
      <c r="F19" s="58"/>
      <c r="G19" s="58"/>
      <c r="H19" s="58"/>
      <c r="I19" s="58"/>
    </row>
    <row r="20" s="25" customFormat="1" ht="17" customHeight="1" spans="1:9">
      <c r="A20" s="48" t="s">
        <v>1209</v>
      </c>
      <c r="B20" s="34">
        <v>6825</v>
      </c>
      <c r="C20" s="63" t="s">
        <v>1210</v>
      </c>
      <c r="D20" s="34">
        <v>52</v>
      </c>
      <c r="E20" s="64"/>
      <c r="F20" s="58"/>
      <c r="G20" s="58"/>
      <c r="H20" s="58"/>
      <c r="I20" s="58"/>
    </row>
    <row r="21" s="25" customFormat="1" ht="17" customHeight="1" spans="1:9">
      <c r="A21" s="48" t="s">
        <v>1211</v>
      </c>
      <c r="B21" s="34">
        <v>27231</v>
      </c>
      <c r="C21" s="63" t="s">
        <v>1212</v>
      </c>
      <c r="D21" s="34">
        <v>4709</v>
      </c>
      <c r="E21" s="64"/>
      <c r="F21" s="58"/>
      <c r="G21" s="58"/>
      <c r="H21" s="58"/>
      <c r="I21" s="58"/>
    </row>
    <row r="22" s="25" customFormat="1" ht="17" customHeight="1" spans="1:9">
      <c r="A22" s="48" t="s">
        <v>1213</v>
      </c>
      <c r="B22" s="34">
        <v>0</v>
      </c>
      <c r="C22" s="63" t="s">
        <v>1214</v>
      </c>
      <c r="D22" s="34">
        <v>0</v>
      </c>
      <c r="E22" s="64"/>
      <c r="F22" s="58"/>
      <c r="G22" s="58"/>
      <c r="H22" s="58"/>
      <c r="I22" s="58"/>
    </row>
    <row r="23" s="25" customFormat="1" ht="17" customHeight="1" spans="1:9">
      <c r="A23" s="48" t="s">
        <v>1215</v>
      </c>
      <c r="B23" s="34">
        <v>9726</v>
      </c>
      <c r="C23" s="63" t="s">
        <v>1216</v>
      </c>
      <c r="D23" s="34">
        <v>74</v>
      </c>
      <c r="E23" s="64"/>
      <c r="F23" s="58"/>
      <c r="G23" s="58"/>
      <c r="H23" s="58"/>
      <c r="I23" s="58"/>
    </row>
    <row r="24" s="25" customFormat="1" ht="17" customHeight="1" spans="1:9">
      <c r="A24" s="48" t="s">
        <v>1217</v>
      </c>
      <c r="B24" s="34">
        <v>0</v>
      </c>
      <c r="C24" s="63" t="s">
        <v>1218</v>
      </c>
      <c r="D24" s="34">
        <v>0</v>
      </c>
      <c r="E24" s="64"/>
      <c r="F24" s="58"/>
      <c r="G24" s="58"/>
      <c r="H24" s="58"/>
      <c r="I24" s="58"/>
    </row>
    <row r="25" s="25" customFormat="1" ht="17" customHeight="1" spans="1:9">
      <c r="A25" s="48" t="s">
        <v>1219</v>
      </c>
      <c r="B25" s="34">
        <v>10293</v>
      </c>
      <c r="C25" s="63" t="s">
        <v>1220</v>
      </c>
      <c r="D25" s="34">
        <v>13087</v>
      </c>
      <c r="E25" s="64"/>
      <c r="F25" s="58"/>
      <c r="G25" s="58"/>
      <c r="H25" s="58"/>
      <c r="I25" s="58"/>
    </row>
    <row r="26" s="25" customFormat="1" ht="17" customHeight="1" spans="1:9">
      <c r="A26" s="48" t="s">
        <v>1221</v>
      </c>
      <c r="B26" s="34">
        <v>0</v>
      </c>
      <c r="C26" s="63" t="s">
        <v>1222</v>
      </c>
      <c r="D26" s="34">
        <v>13087</v>
      </c>
      <c r="E26" s="64"/>
      <c r="F26" s="58"/>
      <c r="G26" s="58"/>
      <c r="H26" s="58"/>
      <c r="I26" s="58"/>
    </row>
    <row r="27" s="25" customFormat="1" ht="17" customHeight="1" spans="1:9">
      <c r="A27" s="48" t="s">
        <v>1223</v>
      </c>
      <c r="B27" s="34">
        <v>0</v>
      </c>
      <c r="C27" s="63" t="s">
        <v>1224</v>
      </c>
      <c r="D27" s="34">
        <v>0</v>
      </c>
      <c r="E27" s="64"/>
      <c r="F27" s="58"/>
      <c r="G27" s="58"/>
      <c r="H27" s="58"/>
      <c r="I27" s="58"/>
    </row>
    <row r="28" s="25" customFormat="1" ht="17" customHeight="1" spans="1:9">
      <c r="A28" s="48" t="s">
        <v>1225</v>
      </c>
      <c r="B28" s="34">
        <v>0</v>
      </c>
      <c r="C28" s="63" t="s">
        <v>1226</v>
      </c>
      <c r="D28" s="34">
        <v>0</v>
      </c>
      <c r="E28" s="64"/>
      <c r="F28" s="58"/>
      <c r="G28" s="58"/>
      <c r="H28" s="58"/>
      <c r="I28" s="58"/>
    </row>
    <row r="29" s="25" customFormat="1" ht="17" customHeight="1" spans="1:9">
      <c r="A29" s="48" t="s">
        <v>1227</v>
      </c>
      <c r="B29" s="34">
        <v>222</v>
      </c>
      <c r="C29" s="63" t="s">
        <v>1228</v>
      </c>
      <c r="D29" s="34">
        <v>0</v>
      </c>
      <c r="E29" s="64"/>
      <c r="F29" s="58"/>
      <c r="G29" s="58"/>
      <c r="H29" s="58"/>
      <c r="I29" s="58"/>
    </row>
    <row r="30" s="25" customFormat="1" ht="17" customHeight="1" spans="1:9">
      <c r="A30" s="48" t="s">
        <v>1229</v>
      </c>
      <c r="B30" s="34">
        <v>31657</v>
      </c>
      <c r="C30" s="63" t="s">
        <v>1230</v>
      </c>
      <c r="D30" s="34">
        <v>49247</v>
      </c>
      <c r="E30" s="64"/>
      <c r="F30" s="58"/>
      <c r="G30" s="58"/>
      <c r="H30" s="58"/>
      <c r="I30" s="58"/>
    </row>
    <row r="31" s="25" customFormat="1" ht="17" customHeight="1" spans="1:9">
      <c r="A31" s="48" t="s">
        <v>1231</v>
      </c>
      <c r="B31" s="34">
        <v>0</v>
      </c>
      <c r="C31" s="63" t="s">
        <v>1232</v>
      </c>
      <c r="D31" s="34">
        <v>2196</v>
      </c>
      <c r="E31" s="64"/>
      <c r="F31" s="58"/>
      <c r="G31" s="58"/>
      <c r="H31" s="58"/>
      <c r="I31" s="58"/>
    </row>
    <row r="32" s="25" customFormat="1" ht="17" customHeight="1" spans="1:9">
      <c r="A32" s="48" t="s">
        <v>1233</v>
      </c>
      <c r="B32" s="34">
        <v>865</v>
      </c>
      <c r="C32" s="63" t="s">
        <v>1234</v>
      </c>
      <c r="D32" s="34">
        <v>0</v>
      </c>
      <c r="E32" s="64"/>
      <c r="F32" s="58"/>
      <c r="G32" s="58"/>
      <c r="H32" s="58"/>
      <c r="I32" s="58"/>
    </row>
    <row r="33" s="25" customFormat="1" ht="17" customHeight="1" spans="1:9">
      <c r="A33" s="48" t="s">
        <v>1235</v>
      </c>
      <c r="B33" s="34">
        <v>26252</v>
      </c>
      <c r="C33" s="63" t="s">
        <v>1236</v>
      </c>
      <c r="D33" s="34">
        <v>47051</v>
      </c>
      <c r="E33" s="64"/>
      <c r="F33" s="58"/>
      <c r="G33" s="58"/>
      <c r="H33" s="58"/>
      <c r="I33" s="58"/>
    </row>
    <row r="34" s="25" customFormat="1" ht="17" customHeight="1" spans="1:9">
      <c r="A34" s="48" t="s">
        <v>1237</v>
      </c>
      <c r="B34" s="34">
        <v>11103</v>
      </c>
      <c r="C34" s="63" t="s">
        <v>1238</v>
      </c>
      <c r="D34" s="34">
        <v>0</v>
      </c>
      <c r="E34" s="64"/>
      <c r="F34" s="58"/>
      <c r="G34" s="58"/>
      <c r="H34" s="58"/>
      <c r="I34" s="58"/>
    </row>
    <row r="35" s="25" customFormat="1" ht="17" customHeight="1" spans="1:9">
      <c r="A35" s="48" t="s">
        <v>1239</v>
      </c>
      <c r="B35" s="34">
        <v>1219</v>
      </c>
      <c r="C35" s="63" t="s">
        <v>1240</v>
      </c>
      <c r="D35" s="34">
        <v>0</v>
      </c>
      <c r="E35" s="64"/>
      <c r="F35" s="58"/>
      <c r="G35" s="58"/>
      <c r="H35" s="58"/>
      <c r="I35" s="58"/>
    </row>
    <row r="36" s="25" customFormat="1" ht="17" customHeight="1" spans="1:9">
      <c r="A36" s="48" t="s">
        <v>1241</v>
      </c>
      <c r="B36" s="34">
        <v>629</v>
      </c>
      <c r="C36" s="63" t="s">
        <v>1242</v>
      </c>
      <c r="D36" s="34">
        <v>0</v>
      </c>
      <c r="E36" s="64"/>
      <c r="F36" s="58"/>
      <c r="G36" s="58"/>
      <c r="H36" s="58"/>
      <c r="I36" s="58"/>
    </row>
    <row r="37" s="25" customFormat="1" ht="17" customHeight="1" spans="1:9">
      <c r="A37" s="48" t="s">
        <v>1243</v>
      </c>
      <c r="B37" s="34">
        <v>11037</v>
      </c>
      <c r="C37" s="63" t="s">
        <v>1244</v>
      </c>
      <c r="D37" s="34">
        <v>0</v>
      </c>
      <c r="E37" s="64"/>
      <c r="F37" s="58"/>
      <c r="G37" s="58"/>
      <c r="H37" s="58"/>
      <c r="I37" s="58"/>
    </row>
    <row r="38" s="25" customFormat="1" ht="17" customHeight="1" spans="1:9">
      <c r="A38" s="48" t="s">
        <v>1245</v>
      </c>
      <c r="B38" s="34">
        <v>210</v>
      </c>
      <c r="C38" s="63" t="s">
        <v>1246</v>
      </c>
      <c r="D38" s="34">
        <v>0</v>
      </c>
      <c r="E38" s="64"/>
      <c r="F38" s="58"/>
      <c r="G38" s="58"/>
      <c r="H38" s="58"/>
      <c r="I38" s="58"/>
    </row>
    <row r="39" s="25" customFormat="1" ht="17" customHeight="1" spans="1:9">
      <c r="A39" s="48" t="s">
        <v>1247</v>
      </c>
      <c r="B39" s="34">
        <v>0</v>
      </c>
      <c r="C39" s="63" t="s">
        <v>1248</v>
      </c>
      <c r="D39" s="34">
        <v>9444</v>
      </c>
      <c r="E39" s="64"/>
      <c r="F39" s="58"/>
      <c r="G39" s="58"/>
      <c r="H39" s="58"/>
      <c r="I39" s="58"/>
    </row>
    <row r="40" s="25" customFormat="1" ht="17" customHeight="1" spans="1:9">
      <c r="A40" s="48" t="s">
        <v>1249</v>
      </c>
      <c r="B40" s="34">
        <v>0</v>
      </c>
      <c r="C40" s="63" t="s">
        <v>1250</v>
      </c>
      <c r="D40" s="34">
        <v>8014</v>
      </c>
      <c r="E40" s="64"/>
      <c r="F40" s="58"/>
      <c r="G40" s="58"/>
      <c r="H40" s="58"/>
      <c r="I40" s="58"/>
    </row>
    <row r="41" s="25" customFormat="1" ht="17" customHeight="1" spans="1:9">
      <c r="A41" s="48" t="s">
        <v>1251</v>
      </c>
      <c r="B41" s="34">
        <v>0</v>
      </c>
      <c r="C41" s="65" t="s">
        <v>1252</v>
      </c>
      <c r="D41" s="47">
        <v>1430</v>
      </c>
      <c r="E41" s="64"/>
      <c r="F41" s="58"/>
      <c r="G41" s="58"/>
      <c r="H41" s="58"/>
      <c r="I41" s="58"/>
    </row>
    <row r="42" s="25" customFormat="1" ht="17" customHeight="1" spans="1:9">
      <c r="A42" s="48" t="s">
        <v>1253</v>
      </c>
      <c r="B42" s="57">
        <v>0</v>
      </c>
      <c r="C42" s="48" t="s">
        <v>1254</v>
      </c>
      <c r="D42" s="34">
        <v>13172</v>
      </c>
      <c r="E42" s="64"/>
      <c r="F42" s="58"/>
      <c r="G42" s="58"/>
      <c r="H42" s="58"/>
      <c r="I42" s="58"/>
    </row>
    <row r="43" s="25" customFormat="1" ht="17" customHeight="1" spans="1:9">
      <c r="A43" s="48" t="s">
        <v>1255</v>
      </c>
      <c r="B43" s="57">
        <v>4100</v>
      </c>
      <c r="C43" s="48" t="s">
        <v>1256</v>
      </c>
      <c r="D43" s="34">
        <v>13087</v>
      </c>
      <c r="E43" s="64"/>
      <c r="F43" s="58"/>
      <c r="G43" s="58"/>
      <c r="H43" s="58"/>
      <c r="I43" s="58"/>
    </row>
    <row r="44" s="25" customFormat="1" ht="17" customHeight="1" spans="1:9">
      <c r="A44" s="48" t="s">
        <v>1257</v>
      </c>
      <c r="B44" s="57">
        <v>0</v>
      </c>
      <c r="C44" s="48" t="s">
        <v>1258</v>
      </c>
      <c r="D44" s="34">
        <v>0</v>
      </c>
      <c r="E44" s="64"/>
      <c r="F44" s="58"/>
      <c r="G44" s="58"/>
      <c r="H44" s="58"/>
      <c r="I44" s="58"/>
    </row>
    <row r="45" s="25" customFormat="1" ht="17" customHeight="1" spans="1:9">
      <c r="A45" s="48" t="s">
        <v>1259</v>
      </c>
      <c r="B45" s="57">
        <v>413</v>
      </c>
      <c r="C45" s="48" t="s">
        <v>1260</v>
      </c>
      <c r="D45" s="34">
        <v>85</v>
      </c>
      <c r="E45" s="64"/>
      <c r="F45" s="58"/>
      <c r="G45" s="58"/>
      <c r="H45" s="58"/>
      <c r="I45" s="58"/>
    </row>
    <row r="46" s="25" customFormat="1" ht="17" customHeight="1" spans="1:9">
      <c r="A46" s="48" t="s">
        <v>1261</v>
      </c>
      <c r="B46" s="66">
        <v>0</v>
      </c>
      <c r="C46" s="48" t="s">
        <v>1262</v>
      </c>
      <c r="D46" s="34">
        <v>0</v>
      </c>
      <c r="E46" s="64"/>
      <c r="F46" s="58"/>
      <c r="G46" s="58"/>
      <c r="H46" s="58"/>
      <c r="I46" s="58"/>
    </row>
    <row r="47" s="25" customFormat="1" ht="15.55" customHeight="1" spans="1:9">
      <c r="A47" s="38" t="s">
        <v>1263</v>
      </c>
      <c r="B47" s="47">
        <v>5246</v>
      </c>
      <c r="C47" s="67" t="s">
        <v>1264</v>
      </c>
      <c r="D47" s="49">
        <v>0</v>
      </c>
      <c r="E47" s="64"/>
      <c r="F47" s="58"/>
      <c r="G47" s="58"/>
      <c r="H47" s="58"/>
      <c r="I47" s="58"/>
    </row>
    <row r="48" s="25" customFormat="1" ht="15.55" customHeight="1" spans="1:9">
      <c r="A48" s="63" t="s">
        <v>1265</v>
      </c>
      <c r="B48" s="47">
        <v>4170</v>
      </c>
      <c r="C48" s="63" t="s">
        <v>1266</v>
      </c>
      <c r="D48" s="49">
        <v>0</v>
      </c>
      <c r="E48" s="64"/>
      <c r="F48" s="58"/>
      <c r="G48" s="58"/>
      <c r="H48" s="58"/>
      <c r="I48" s="58"/>
    </row>
    <row r="49" s="25" customFormat="1" ht="15.55" customHeight="1" spans="1:9">
      <c r="A49" s="68" t="s">
        <v>1267</v>
      </c>
      <c r="B49" s="47">
        <v>16133</v>
      </c>
      <c r="C49" s="63" t="s">
        <v>1268</v>
      </c>
      <c r="D49" s="49">
        <v>0</v>
      </c>
      <c r="E49" s="64"/>
      <c r="F49" s="58"/>
      <c r="G49" s="58"/>
      <c r="H49" s="58"/>
      <c r="I49" s="58"/>
    </row>
    <row r="50" s="25" customFormat="1" ht="15.55" customHeight="1" spans="1:9">
      <c r="A50" s="63" t="s">
        <v>1269</v>
      </c>
      <c r="B50" s="47">
        <v>0</v>
      </c>
      <c r="C50" s="63" t="s">
        <v>1270</v>
      </c>
      <c r="D50" s="49">
        <v>0</v>
      </c>
      <c r="E50" s="64"/>
      <c r="F50" s="58"/>
      <c r="G50" s="58"/>
      <c r="H50" s="58"/>
      <c r="I50" s="58"/>
    </row>
    <row r="51" s="25" customFormat="1" ht="15.55" customHeight="1" spans="1:9">
      <c r="A51" s="63" t="s">
        <v>1271</v>
      </c>
      <c r="B51" s="47">
        <v>27914</v>
      </c>
      <c r="C51" s="63" t="s">
        <v>1272</v>
      </c>
      <c r="D51" s="49">
        <v>0</v>
      </c>
      <c r="E51" s="64"/>
      <c r="F51" s="58"/>
      <c r="G51" s="58"/>
      <c r="H51" s="58"/>
      <c r="I51" s="58"/>
    </row>
    <row r="52" s="25" customFormat="1" ht="17" customHeight="1" spans="1:9">
      <c r="A52" s="63" t="s">
        <v>1273</v>
      </c>
      <c r="B52" s="34">
        <v>716</v>
      </c>
      <c r="C52" s="64"/>
      <c r="D52" s="49"/>
      <c r="E52" s="58"/>
      <c r="F52" s="58"/>
      <c r="G52" s="58"/>
      <c r="H52" s="58"/>
      <c r="I52" s="58"/>
    </row>
    <row r="53" s="25" customFormat="1" ht="15.55" customHeight="1"/>
  </sheetData>
  <mergeCells count="3">
    <mergeCell ref="A1:D1"/>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19" sqref="E19"/>
    </sheetView>
  </sheetViews>
  <sheetFormatPr defaultColWidth="13.5333333333333" defaultRowHeight="17" customHeight="1" outlineLevelCol="4"/>
  <cols>
    <col min="1" max="5" width="25.6916666666667" style="25" customWidth="1"/>
    <col min="6" max="256" width="13.5333333333333" style="25" customWidth="1"/>
    <col min="257" max="16384" width="13.5333333333333" style="25"/>
  </cols>
  <sheetData>
    <row r="1" s="25" customFormat="1" ht="19.8" customHeight="1" spans="1:5">
      <c r="A1" s="54"/>
      <c r="B1" s="54"/>
      <c r="C1" s="54"/>
      <c r="D1" s="54"/>
      <c r="E1" s="54"/>
    </row>
    <row r="2" s="25" customFormat="1" ht="19.8" customHeight="1" spans="1:5">
      <c r="A2" s="54"/>
      <c r="B2" s="54"/>
      <c r="C2" s="54"/>
      <c r="D2" s="54"/>
      <c r="E2" s="54"/>
    </row>
    <row r="3" s="25" customFormat="1" ht="19.8" customHeight="1" spans="1:5">
      <c r="A3" s="54"/>
      <c r="B3" s="54"/>
      <c r="C3" s="54"/>
      <c r="D3" s="54"/>
      <c r="E3" s="54"/>
    </row>
    <row r="4" s="25" customFormat="1" ht="19.8" customHeight="1" spans="1:5">
      <c r="A4" s="54"/>
      <c r="B4" s="54"/>
      <c r="C4" s="54"/>
      <c r="D4" s="54"/>
      <c r="E4" s="54"/>
    </row>
    <row r="5" s="25" customFormat="1" ht="19.8" customHeight="1" spans="1:5">
      <c r="A5" s="54"/>
      <c r="B5" s="54"/>
      <c r="C5" s="54"/>
      <c r="D5" s="54"/>
      <c r="E5" s="54"/>
    </row>
    <row r="6" s="25" customFormat="1" ht="19.8" customHeight="1" spans="1:5">
      <c r="A6" s="54"/>
      <c r="B6" s="54"/>
      <c r="C6" s="54"/>
      <c r="D6" s="54"/>
      <c r="E6" s="54"/>
    </row>
    <row r="7" s="25" customFormat="1" ht="19.8" customHeight="1" spans="1:5">
      <c r="A7" s="54"/>
      <c r="B7" s="54"/>
      <c r="C7" s="54"/>
      <c r="D7" s="54"/>
      <c r="E7" s="54"/>
    </row>
    <row r="8" s="25" customFormat="1" ht="19.8" customHeight="1" spans="1:5">
      <c r="A8" s="54"/>
      <c r="B8" s="54"/>
      <c r="C8" s="54"/>
      <c r="D8" s="54"/>
      <c r="E8" s="54"/>
    </row>
    <row r="9" s="25" customFormat="1" ht="46.5" customHeight="1" spans="1:5">
      <c r="A9" s="46" t="s">
        <v>1274</v>
      </c>
      <c r="B9" s="46"/>
      <c r="C9" s="46"/>
      <c r="D9" s="46"/>
      <c r="E9" s="46"/>
    </row>
    <row r="10" s="25" customFormat="1" ht="19.8" customHeight="1" spans="1:5">
      <c r="A10" s="54"/>
      <c r="B10" s="54"/>
      <c r="C10" s="54"/>
      <c r="D10" s="54"/>
      <c r="E10" s="54"/>
    </row>
    <row r="11" s="25" customFormat="1" ht="19.8" customHeight="1" spans="1:5">
      <c r="A11" s="54"/>
      <c r="B11" s="54"/>
      <c r="C11" s="54"/>
      <c r="D11" s="54"/>
      <c r="E11" s="54"/>
    </row>
    <row r="12" s="25" customFormat="1" ht="19.8" customHeight="1" spans="1:5">
      <c r="A12" s="54"/>
      <c r="B12" s="54"/>
      <c r="C12" s="54"/>
      <c r="D12" s="54"/>
      <c r="E12" s="54"/>
    </row>
    <row r="13" s="25" customFormat="1" ht="19.8" customHeight="1" spans="1:5">
      <c r="A13" s="54"/>
      <c r="B13" s="54"/>
      <c r="C13" s="54"/>
      <c r="D13" s="54"/>
      <c r="E13" s="54"/>
    </row>
    <row r="14" s="25" customFormat="1" ht="19.8" customHeight="1" spans="1:5">
      <c r="A14" s="54"/>
      <c r="B14" s="54"/>
      <c r="C14" s="54"/>
      <c r="D14" s="54"/>
      <c r="E14" s="54"/>
    </row>
    <row r="15" s="25" customFormat="1" ht="19.8" customHeight="1" spans="1:5">
      <c r="A15" s="54"/>
      <c r="B15" s="54"/>
      <c r="C15" s="54"/>
      <c r="D15" s="54"/>
      <c r="E15" s="54"/>
    </row>
    <row r="16" s="25" customFormat="1" ht="19.8" customHeight="1" spans="1:5">
      <c r="A16" s="54"/>
      <c r="B16" s="54"/>
      <c r="C16" s="54"/>
      <c r="D16" s="54"/>
      <c r="E16" s="54"/>
    </row>
    <row r="17" s="25" customFormat="1" ht="19.8" customHeight="1" spans="1:5">
      <c r="A17" s="54"/>
      <c r="B17" s="54"/>
      <c r="C17" s="54"/>
      <c r="D17" s="54"/>
      <c r="E17" s="54"/>
    </row>
    <row r="18" s="25" customFormat="1" ht="19.8" customHeight="1" spans="1:5">
      <c r="A18" s="54"/>
      <c r="B18" s="54"/>
      <c r="C18" s="54"/>
      <c r="D18" s="54"/>
      <c r="E18" s="54"/>
    </row>
    <row r="19" s="25" customFormat="1" ht="19.8" customHeight="1" spans="1:5">
      <c r="A19" s="54"/>
      <c r="B19" s="54"/>
      <c r="C19" s="54"/>
      <c r="D19" s="54"/>
      <c r="E19" s="54"/>
    </row>
    <row r="20" s="25" customFormat="1" ht="19.8" customHeight="1" spans="1:5">
      <c r="A20" s="54"/>
      <c r="B20" s="54"/>
      <c r="C20" s="54"/>
      <c r="D20" s="54"/>
      <c r="E20" s="54"/>
    </row>
  </sheetData>
  <mergeCells count="1">
    <mergeCell ref="A9:E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ML</vt:lpstr>
      <vt:lpstr>公开目录</vt:lpstr>
      <vt:lpstr>Sheet1</vt:lpstr>
      <vt:lpstr>一般公共预算收支决算总表1</vt:lpstr>
      <vt:lpstr>一般公共预算收支决算总表2</vt:lpstr>
      <vt:lpstr>一般公共预算支出决算功能分类明细表</vt:lpstr>
      <vt:lpstr>一般公共预算支出决算经济分类明细表</vt:lpstr>
      <vt:lpstr>一般公共预算转移性和债务相关收支决算明细表</vt:lpstr>
      <vt:lpstr>Sheet2</vt:lpstr>
      <vt:lpstr>政府性基金预算收支决算总表</vt:lpstr>
      <vt:lpstr>政府性基金预算收入决算明细表</vt:lpstr>
      <vt:lpstr>政府性基金预算支出决算功能分类明细表</vt:lpstr>
      <vt:lpstr>Sheet3</vt:lpstr>
      <vt:lpstr>国有资本经营预算收支决算总表</vt:lpstr>
      <vt:lpstr>国有资本经营预算收支决算明细表</vt:lpstr>
      <vt:lpstr>Sheet4</vt:lpstr>
      <vt:lpstr>社会保险基金预算收支情况表</vt:lpstr>
      <vt:lpstr>地方政府债务余额情况表</vt:lpstr>
      <vt:lpstr>一般公共预算(基本)支出预算经济分类明细表</vt:lpstr>
      <vt:lpstr>三公经费决算情况表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GUN</cp:lastModifiedBy>
  <dcterms:created xsi:type="dcterms:W3CDTF">2023-08-15T09:25:00Z</dcterms:created>
  <dcterms:modified xsi:type="dcterms:W3CDTF">2025-05-19T08:17:21Z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477868EF6B634565A3F5FFE5EECA9525_12</vt:lpwstr>
  </property>
  <property fmtid="{D5CDD505-2E9C-101B-9397-08002B2CF9AE}" pid="3" name="KSOProductBuildVer">
    <vt:lpwstr>2052-12.1.0.21171</vt:lpwstr>
  </property>
</Properties>
</file>