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" sheetId="20" r:id="rId12"/>
  </sheets>
  <definedNames>
    <definedName name="_xlnm.Print_Area" localSheetId="0">'1.部门收支预算总表'!$A$1:$E$40</definedName>
    <definedName name="_xlnm.Print_Area" localSheetId="9">'10.财政拨款“三公”经费预算支出明细表（含中央、省资金）'!$A$1:$Z$15</definedName>
    <definedName name="_xlnm.Print_Area" localSheetId="10">'11.政府采购预算明细表'!$A$1:$L$16</definedName>
    <definedName name="_xlnm.Print_Area" localSheetId="1">'2.部门收入预算总表'!$A$1:$N$13</definedName>
    <definedName name="_xlnm.Print_Area" localSheetId="2">'3.部门支出预算总表'!$A$1:$V$18</definedName>
    <definedName name="_xlnm.Print_Area" localSheetId="3">'4.基本支出预算总表'!$A$1:$S$78</definedName>
    <definedName name="_xlnm.Print_Area" localSheetId="4">'5.项目支出预算总表'!$A$1:$S$14</definedName>
    <definedName name="_xlnm.Print_Area" localSheetId="5">'6.政府性基金预算支出明细表'!$A$1:$P$13</definedName>
    <definedName name="_xlnm.Print_Area" localSheetId="6">'7.国有资本经营预算支出明细表'!$A$1:$P$14</definedName>
    <definedName name="_xlnm.Print_Area" localSheetId="7">'8.财政专户预算支出明细表'!$A$1:$P$14</definedName>
    <definedName name="_xlnm.Print_Area" localSheetId="8">'9.单位资金预算支出明细表'!$A$1:$W$15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<sst xmlns="http://schemas.openxmlformats.org/spreadsheetml/2006/main" count="703" uniqueCount="308">
  <si>
    <t>附件(表1)</t>
  </si>
  <si>
    <t>中共西秀区纪律检查委员会2025年度部门收支预算总表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</si>
  <si>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</si>
  <si>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</si>
  <si>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</si>
  <si>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</si>
  <si>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</si>
  <si>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</si>
  <si>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</si>
  <si>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</si>
  <si>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</si>
  <si>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</si>
  <si>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</si>
  <si>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</si>
  <si>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</si>
  <si>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</si>
  <si>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</si>
  <si>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</si>
  <si>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</si>
  <si>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</si>
  <si>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</si>
  <si>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</si>
  <si>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</si>
  <si>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</si>
  <si>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</si>
  <si>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</si>
  <si>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</si>
  <si>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</si>
  <si>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</si>
  <si>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</si>
  <si>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</si>
  <si>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</si>
  <si>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</si>
  <si>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</si>
  <si>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</si>
  <si>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</si>
  <si>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</si>
  <si>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</si>
  <si>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</si>
  <si>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</si>
  <si>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</si>
  <si>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</si>
  <si>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</si>
  <si>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</si>
  <si>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</si>
  <si>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</si>
  <si>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</si>
  <si>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</si>
  <si>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</si>
  <si>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</si>
  <si>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</si>
  <si>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</si>
  <si>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</si>
  <si>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</si>
  <si>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</si>
  <si>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</si>
  <si>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</si>
  <si>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附件(表2)</t>
  </si>
  <si>
    <t>中共西秀区纪律检查委员会2025年度部门收入预算总表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</si>
  <si>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</si>
  <si>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</si>
  <si>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</si>
  <si>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</si>
  <si>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</si>
  <si>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</si>
  <si>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</si>
  <si>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</si>
  <si>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</si>
  <si>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</si>
  <si>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</si>
  <si>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</si>
  <si>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</si>
  <si>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</si>
  <si>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</si>
  <si>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</si>
  <si>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</si>
  <si>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</si>
  <si>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</si>
  <si>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t>中共西秀区纪律检查委员会</t>
  </si>
  <si>
    <t>中共西秀区纪律检查委员会本级</t>
  </si>
  <si>
    <t>附件(表3)</t>
  </si>
  <si>
    <t>中共西秀区纪律检查委员会2025年度部门支出预算总表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</si>
  <si>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</si>
  <si>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</si>
  <si>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</si>
  <si>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</si>
  <si>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</si>
  <si>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</si>
  <si>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</si>
  <si>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</si>
  <si>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</si>
  <si>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</si>
  <si>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</si>
  <si>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</si>
  <si>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</si>
  <si>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</si>
  <si>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</si>
  <si>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</si>
  <si>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</si>
  <si>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</si>
  <si>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</si>
  <si>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上年度结余</t>
  </si>
  <si>
    <t>2011101</t>
  </si>
  <si>
    <t>行政运行</t>
  </si>
  <si>
    <t>2080501</t>
  </si>
  <si>
    <t>行政单位离退休</t>
  </si>
  <si>
    <t>2080505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</si>
  <si>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机关事业单位基本养老保险缴费支出</t>
    </r>
  </si>
  <si>
    <t>2101101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</si>
  <si>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行政单位医疗</t>
    </r>
  </si>
  <si>
    <t>2101102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</si>
  <si>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事业单位医疗</t>
    </r>
  </si>
  <si>
    <t>2101103</t>
  </si>
  <si>
    <t>公务员医疗补助缴费</t>
  </si>
  <si>
    <t>2210201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</si>
  <si>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住房公积金</t>
    </r>
  </si>
  <si>
    <t>附件(表4)</t>
  </si>
  <si>
    <t>中共西秀区纪律检查委员会2025年度部门基本支出预算总表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</si>
  <si>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</si>
  <si>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</si>
  <si>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</si>
  <si>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</si>
  <si>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中共安顺市西秀区纪律检查委员会</t>
  </si>
  <si>
    <t>人员类项目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</si>
  <si>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</si>
  <si>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</si>
  <si>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</si>
  <si>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</si>
  <si>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</si>
  <si>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</si>
  <si>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</si>
  <si>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</si>
  <si>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30239</t>
  </si>
  <si>
    <t>其他交通费用</t>
  </si>
  <si>
    <t>30305</t>
  </si>
  <si>
    <t>生活补助</t>
  </si>
  <si>
    <t>30302</t>
  </si>
  <si>
    <t>退休费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</si>
  <si>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</si>
  <si>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</si>
  <si>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</si>
  <si>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</si>
  <si>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</si>
  <si>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城镇职工基本医疗保险缴费</t>
  </si>
  <si>
    <t>30112</t>
  </si>
  <si>
    <t>其他社会保障缴费</t>
  </si>
  <si>
    <t>事业单位医疗</t>
  </si>
  <si>
    <t>公务员医疗补助</t>
  </si>
  <si>
    <t>30111</t>
  </si>
  <si>
    <t>住房公积金</t>
  </si>
  <si>
    <t>30113</t>
  </si>
  <si>
    <t>公用经费运转类项目</t>
  </si>
  <si>
    <t>30229</t>
  </si>
  <si>
    <t>福利费</t>
  </si>
  <si>
    <t>30228</t>
  </si>
  <si>
    <t>工会经费</t>
  </si>
  <si>
    <t>30106</t>
  </si>
  <si>
    <t>伙食补助费</t>
  </si>
  <si>
    <t>30231</t>
  </si>
  <si>
    <t>公务用车运行维护费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</si>
  <si>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</si>
  <si>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</si>
  <si>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</si>
  <si>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</si>
  <si>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</si>
  <si>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</si>
  <si>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</si>
  <si>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</si>
  <si>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</si>
  <si>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</si>
  <si>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</si>
  <si>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</si>
  <si>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</si>
  <si>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</si>
  <si>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</si>
  <si>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</si>
  <si>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</si>
  <si>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</si>
  <si>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</si>
  <si>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</si>
  <si>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</si>
  <si>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</si>
  <si>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30299</t>
  </si>
  <si>
    <t>其他商品和服务支出</t>
  </si>
  <si>
    <t>31002</t>
  </si>
  <si>
    <t>办公设备购置</t>
  </si>
  <si>
    <t>中共安顺市西秀区纪律检查委员会本级</t>
  </si>
  <si>
    <t>附件(表5)</t>
  </si>
  <si>
    <t>中共西秀区纪律检查委员会2025年度部门项目支出预算总表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</si>
  <si>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</si>
  <si>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无</t>
  </si>
  <si>
    <t>附件(表6)</t>
  </si>
  <si>
    <t>中共西秀区纪律检查委员会2025年度部门政府性基金预算支出明细表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</si>
  <si>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</si>
  <si>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</si>
  <si>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</si>
  <si>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</si>
  <si>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</si>
  <si>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</si>
  <si>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</si>
  <si>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</si>
  <si>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附件(表7)</t>
  </si>
  <si>
    <t>中共西秀区纪律检查委员会2025年度部门国有资本经营预算支出明细表</t>
  </si>
  <si>
    <t>附件(表8)</t>
  </si>
  <si>
    <t>中共西秀区纪律检查委员会2025年度部门财政专户管理资金预算支出明细表</t>
  </si>
  <si>
    <t>附件(表9)</t>
  </si>
  <si>
    <t>中共西秀区纪律检查委员会2025年度部门单位资金预算支出明细表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</si>
  <si>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</si>
  <si>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</si>
  <si>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</si>
  <si>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</si>
  <si>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</si>
  <si>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</si>
  <si>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</si>
  <si>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</si>
  <si>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附件(表10)</t>
  </si>
  <si>
    <t xml:space="preserve"> </t>
  </si>
  <si>
    <t>中共西秀区纪律检查委员会2025年度部门财政拨款“三公”经费预算支出明细表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</si>
  <si>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</si>
  <si>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</si>
  <si>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</si>
  <si>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</si>
  <si>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</si>
  <si>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</si>
  <si>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</si>
  <si>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</si>
  <si>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</si>
  <si>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</si>
  <si>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</si>
  <si>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</si>
  <si>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</si>
  <si>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</si>
  <si>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</si>
  <si>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</si>
  <si>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</si>
  <si>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附件(表11)</t>
  </si>
  <si>
    <t>中共西秀区纪律检查委员会2025年度部门政府采购预算表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</si>
  <si>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</si>
  <si>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</si>
  <si>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</si>
  <si>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</si>
  <si>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</si>
  <si>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</si>
  <si>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</si>
  <si>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</si>
  <si>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附件(表12)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</si>
  <si>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</si>
  <si>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</si>
  <si>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</si>
  <si>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单位（盖章）：</t>
    </r>
    <r>
      <rPr>
        <u/>
        <sz val="10"/>
        <rFont val="宋体"/>
        <charset val="134"/>
      </rPr>
      <t xml:space="preserve">        </t>
    </r>
  </si>
  <si>
    <t>填报日期：</t>
  </si>
  <si>
    <t>项目编码：</t>
  </si>
  <si>
    <t>主管部门名称及代码（）</t>
  </si>
  <si>
    <t>实施单位名称</t>
  </si>
  <si>
    <t>项目属性</t>
  </si>
  <si>
    <t>热点分类</t>
  </si>
  <si>
    <t>项目实施年限</t>
  </si>
  <si>
    <t>项目标识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</si>
  <si>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</si>
  <si>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</si>
  <si>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</si>
  <si>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</si>
  <si>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</si>
  <si>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</si>
  <si>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</si>
  <si>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</si>
  <si>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中长期目标（20××年—20××年）</t>
  </si>
  <si>
    <t>年度目标</t>
  </si>
  <si>
    <t xml:space="preserve"> 目标1：
 目标2：
 目标3：
 ……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</si>
  <si>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</si>
  <si>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</si>
  <si>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</si>
  <si>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</si>
  <si>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</si>
  <si>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</si>
  <si>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</si>
  <si>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</si>
  <si>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</si>
  <si>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数量2</t>
  </si>
  <si>
    <t>……</t>
  </si>
  <si>
    <t>质量</t>
  </si>
  <si>
    <t>质量1</t>
  </si>
  <si>
    <t>质量2</t>
  </si>
  <si>
    <t>时效</t>
  </si>
  <si>
    <t>时效1</t>
  </si>
  <si>
    <t>时效2</t>
  </si>
  <si>
    <t>成本</t>
  </si>
  <si>
    <t>成本1</t>
  </si>
  <si>
    <t>成本2</t>
  </si>
  <si>
    <t>效益指标</t>
  </si>
  <si>
    <t>经济效益</t>
  </si>
  <si>
    <t>经济效益1</t>
  </si>
  <si>
    <t>经济效益2</t>
  </si>
  <si>
    <t>社会效益</t>
  </si>
  <si>
    <t>社会效益1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</si>
  <si>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</si>
  <si>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</si>
  <si>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</si>
  <si>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</si>
  <si>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</si>
  <si>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</si>
  <si>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</si>
  <si>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满意度指标</t>
  </si>
  <si>
    <t>服务对象    满意度</t>
  </si>
  <si>
    <t>服务对象满意度1</t>
  </si>
  <si>
    <t>服务对象       满意度</t>
  </si>
  <si>
    <t>服务对象满意度2</t>
  </si>
  <si>
    <t>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</si>
</sst>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8"/>
      <name val="SimSun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color rgb="FFFF0000"/>
      <name val="SimSun"/>
      <charset val="134"/>
    </font>
    <font>
      <u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4" borderId="2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29" applyNumberFormat="0" applyAlignment="0" applyProtection="0">
      <alignment vertical="center"/>
    </xf>
    <xf numFmtId="0" fontId="47" fillId="6" borderId="30" applyNumberFormat="0" applyAlignment="0" applyProtection="0">
      <alignment vertical="center"/>
    </xf>
    <xf numFmtId="0" fontId="48" fillId="6" borderId="29" applyNumberFormat="0" applyAlignment="0" applyProtection="0">
      <alignment vertical="center"/>
    </xf>
    <xf numFmtId="0" fontId="49" fillId="7" borderId="31" applyNumberFormat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" fillId="0" borderId="0">
      <alignment vertical="center"/>
    </xf>
    <xf numFmtId="0" fontId="2" fillId="0" borderId="0">
      <alignment vertical="center"/>
    </xf>
    <xf numFmtId="0" fontId="57" fillId="0" borderId="0"/>
  </cellStyleXfs>
  <cellXfs count="2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49" applyFont="1" applyFill="1" applyBorder="1" applyAlignment="1" applyProtection="1">
      <alignment horizontal="left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5" fillId="2" borderId="3" xfId="49" applyFont="1" applyFill="1" applyBorder="1" applyAlignment="1" applyProtection="1">
      <alignment horizontal="center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5" fillId="3" borderId="4" xfId="49" applyFont="1" applyFill="1" applyBorder="1" applyAlignment="1" applyProtection="1">
      <alignment horizontal="center" vertical="center" wrapText="1"/>
    </xf>
    <xf numFmtId="0" fontId="5" fillId="3" borderId="5" xfId="49" applyFont="1" applyFill="1" applyBorder="1" applyAlignment="1" applyProtection="1">
      <alignment horizontal="center" vertical="center" wrapText="1"/>
    </xf>
    <xf numFmtId="0" fontId="5" fillId="3" borderId="6" xfId="49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0" fontId="5" fillId="2" borderId="5" xfId="49" applyNumberFormat="1" applyFont="1" applyFill="1" applyBorder="1" applyAlignment="1" applyProtection="1">
      <alignment horizontal="left" vertical="center" wrapText="1"/>
      <protection locked="0"/>
    </xf>
    <xf numFmtId="0" fontId="5" fillId="2" borderId="7" xfId="49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left" vertical="center" wrapText="1"/>
      <protection locked="0"/>
    </xf>
    <xf numFmtId="0" fontId="5" fillId="2" borderId="4" xfId="49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horizontal="right" vertical="center" wrapText="1"/>
      <protection locked="0"/>
    </xf>
    <xf numFmtId="0" fontId="6" fillId="2" borderId="2" xfId="49" applyFont="1" applyFill="1" applyBorder="1" applyAlignment="1" applyProtection="1">
      <alignment horizontal="justify" vertical="center" wrapText="1"/>
      <protection locked="0"/>
    </xf>
    <xf numFmtId="0" fontId="6" fillId="2" borderId="4" xfId="49" applyFont="1" applyFill="1" applyBorder="1" applyAlignment="1" applyProtection="1">
      <alignment horizontal="justify" vertical="center" wrapText="1"/>
      <protection locked="0"/>
    </xf>
    <xf numFmtId="0" fontId="5" fillId="2" borderId="3" xfId="49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5" fillId="2" borderId="9" xfId="49" applyFont="1" applyFill="1" applyBorder="1" applyAlignment="1" applyProtection="1">
      <alignment horizontal="center" vertical="center" wrapText="1"/>
      <protection locked="0"/>
    </xf>
    <xf numFmtId="9" fontId="5" fillId="2" borderId="1" xfId="49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49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49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4" xfId="49" applyFont="1" applyFill="1" applyBorder="1" applyAlignment="1" applyProtection="1">
      <alignment horizontal="center" vertical="center" wrapText="1"/>
      <protection locked="0"/>
    </xf>
    <xf numFmtId="0" fontId="5" fillId="3" borderId="7" xfId="49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1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1" xfId="51" applyFont="1" applyFill="1" applyBorder="1" applyAlignment="1">
      <alignment vertical="center"/>
    </xf>
    <xf numFmtId="0" fontId="5" fillId="0" borderId="1" xfId="51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/>
    </xf>
    <xf numFmtId="0" fontId="24" fillId="0" borderId="1" xfId="51" applyFont="1" applyFill="1" applyBorder="1" applyAlignment="1">
      <alignment vertical="center"/>
    </xf>
    <xf numFmtId="0" fontId="24" fillId="0" borderId="1" xfId="51" applyFont="1" applyFill="1" applyBorder="1" applyAlignment="1">
      <alignment horizontal="center" vertical="center"/>
    </xf>
    <xf numFmtId="0" fontId="25" fillId="0" borderId="1" xfId="51" applyFont="1" applyFill="1" applyBorder="1" applyAlignment="1" applyProtection="1">
      <alignment horizontal="left" vertical="center" wrapText="1" readingOrder="1"/>
      <protection locked="0"/>
    </xf>
    <xf numFmtId="0" fontId="26" fillId="0" borderId="1" xfId="51" applyFont="1" applyFill="1" applyBorder="1" applyAlignment="1" applyProtection="1">
      <alignment horizontal="left" vertical="center" wrapText="1" readingOrder="1"/>
      <protection locked="0"/>
    </xf>
    <xf numFmtId="0" fontId="25" fillId="0" borderId="1" xfId="51" applyFont="1" applyFill="1" applyBorder="1" applyAlignment="1" applyProtection="1">
      <alignment horizontal="center" vertical="center" wrapText="1" readingOrder="1"/>
      <protection locked="0"/>
    </xf>
    <xf numFmtId="0" fontId="5" fillId="0" borderId="1" xfId="53" applyFont="1" applyFill="1" applyBorder="1" applyAlignment="1">
      <alignment horizontal="left" vertical="center"/>
    </xf>
    <xf numFmtId="0" fontId="27" fillId="0" borderId="1" xfId="5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/>
    </xf>
    <xf numFmtId="0" fontId="17" fillId="0" borderId="1" xfId="51" applyFont="1" applyFill="1" applyBorder="1" applyAlignment="1">
      <alignment vertical="center"/>
    </xf>
    <xf numFmtId="0" fontId="18" fillId="0" borderId="0" xfId="51" applyFont="1" applyFill="1" applyBorder="1" applyAlignment="1">
      <alignment vertical="center"/>
    </xf>
    <xf numFmtId="0" fontId="23" fillId="0" borderId="1" xfId="51" applyFont="1" applyFill="1" applyBorder="1">
      <alignment vertical="center"/>
    </xf>
    <xf numFmtId="0" fontId="24" fillId="0" borderId="1" xfId="51" applyFont="1" applyFill="1" applyBorder="1" applyAlignment="1">
      <alignment horizontal="left" vertical="center"/>
    </xf>
    <xf numFmtId="0" fontId="28" fillId="0" borderId="1" xfId="51" applyFont="1" applyFill="1" applyBorder="1" applyAlignment="1" applyProtection="1">
      <alignment horizontal="center" vertical="center" wrapText="1" readingOrder="1"/>
      <protection locked="0"/>
    </xf>
    <xf numFmtId="4" fontId="11" fillId="0" borderId="11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8" fillId="0" borderId="2" xfId="51" applyFont="1" applyFill="1" applyBorder="1" applyAlignment="1">
      <alignment vertical="center"/>
    </xf>
    <xf numFmtId="0" fontId="23" fillId="0" borderId="2" xfId="51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vertical="center"/>
    </xf>
    <xf numFmtId="0" fontId="25" fillId="0" borderId="1" xfId="51" applyFont="1" applyFill="1" applyBorder="1" applyAlignment="1" applyProtection="1">
      <alignment horizontal="left" vertical="center" wrapText="1"/>
      <protection locked="0"/>
    </xf>
    <xf numFmtId="0" fontId="17" fillId="0" borderId="20" xfId="51" applyFont="1" applyFill="1" applyBorder="1" applyAlignment="1">
      <alignment horizontal="center" vertical="center" wrapText="1"/>
    </xf>
    <xf numFmtId="0" fontId="5" fillId="0" borderId="21" xfId="51" applyFont="1" applyFill="1" applyBorder="1" applyAlignment="1">
      <alignment horizontal="center" vertical="center" wrapText="1"/>
    </xf>
    <xf numFmtId="0" fontId="29" fillId="0" borderId="1" xfId="51" applyFont="1" applyFill="1" applyBorder="1" applyAlignment="1">
      <alignment horizontal="center" vertical="center"/>
    </xf>
    <xf numFmtId="0" fontId="28" fillId="0" borderId="1" xfId="51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vertical="center" wrapText="1"/>
    </xf>
    <xf numFmtId="0" fontId="26" fillId="0" borderId="1" xfId="51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>
      <alignment horizontal="center" vertical="center"/>
    </xf>
    <xf numFmtId="0" fontId="29" fillId="0" borderId="10" xfId="51" applyFont="1" applyFill="1" applyBorder="1" applyAlignment="1">
      <alignment horizontal="center" vertical="center"/>
    </xf>
    <xf numFmtId="49" fontId="28" fillId="0" borderId="1" xfId="51" applyNumberFormat="1" applyFont="1" applyFill="1" applyBorder="1" applyAlignment="1">
      <alignment horizontal="left" vertical="center"/>
    </xf>
    <xf numFmtId="49" fontId="28" fillId="0" borderId="8" xfId="51" applyNumberFormat="1" applyFont="1" applyFill="1" applyBorder="1" applyAlignment="1">
      <alignment horizontal="left" vertical="center"/>
    </xf>
    <xf numFmtId="0" fontId="5" fillId="0" borderId="8" xfId="51" applyFont="1" applyFill="1" applyBorder="1" applyAlignment="1">
      <alignment horizontal="left" vertical="center" wrapText="1"/>
    </xf>
    <xf numFmtId="0" fontId="5" fillId="0" borderId="8" xfId="5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29" fillId="0" borderId="8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32" fillId="0" borderId="1" xfId="51" applyFont="1" applyFill="1" applyBorder="1" applyAlignment="1">
      <alignment vertical="center" wrapText="1"/>
    </xf>
    <xf numFmtId="0" fontId="28" fillId="0" borderId="1" xfId="51" applyFont="1" applyFill="1" applyBorder="1" applyAlignment="1">
      <alignment vertical="center"/>
    </xf>
    <xf numFmtId="0" fontId="33" fillId="0" borderId="1" xfId="51" applyFont="1" applyFill="1" applyBorder="1" applyAlignment="1">
      <alignment vertical="center"/>
    </xf>
    <xf numFmtId="0" fontId="28" fillId="0" borderId="1" xfId="51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right" vertical="center" wrapText="1"/>
    </xf>
    <xf numFmtId="0" fontId="28" fillId="0" borderId="10" xfId="51" applyFont="1" applyFill="1" applyBorder="1" applyAlignment="1">
      <alignment vertical="center"/>
    </xf>
    <xf numFmtId="0" fontId="33" fillId="0" borderId="10" xfId="51" applyFont="1" applyFill="1" applyBorder="1" applyAlignment="1">
      <alignment vertical="center"/>
    </xf>
    <xf numFmtId="0" fontId="28" fillId="0" borderId="10" xfId="5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28" fillId="0" borderId="22" xfId="51" applyFont="1" applyFill="1" applyBorder="1" applyAlignment="1">
      <alignment horizontal="left" vertical="center" wrapText="1"/>
    </xf>
    <xf numFmtId="0" fontId="0" fillId="0" borderId="10" xfId="0" applyFont="1" applyBorder="1">
      <alignment vertical="center"/>
    </xf>
    <xf numFmtId="0" fontId="28" fillId="0" borderId="2" xfId="51" applyFont="1" applyFill="1" applyBorder="1" applyAlignment="1">
      <alignment horizontal="left" vertical="center" wrapText="1"/>
    </xf>
    <xf numFmtId="0" fontId="28" fillId="0" borderId="2" xfId="51" applyFont="1" applyFill="1" applyBorder="1" applyAlignment="1">
      <alignment vertical="center"/>
    </xf>
    <xf numFmtId="0" fontId="5" fillId="0" borderId="8" xfId="51" applyFont="1" applyFill="1" applyBorder="1" applyAlignment="1">
      <alignment vertical="center"/>
    </xf>
    <xf numFmtId="0" fontId="28" fillId="0" borderId="8" xfId="51" applyFont="1" applyFill="1" applyBorder="1" applyAlignment="1" applyProtection="1">
      <alignment horizontal="left" vertical="center" wrapText="1"/>
      <protection locked="0"/>
    </xf>
    <xf numFmtId="4" fontId="11" fillId="0" borderId="13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49" fontId="35" fillId="0" borderId="1" xfId="51" applyNumberFormat="1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21" fillId="0" borderId="1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49" fontId="37" fillId="0" borderId="1" xfId="51" applyNumberFormat="1" applyFont="1" applyFill="1" applyBorder="1" applyAlignment="1">
      <alignment horizontal="center" vertical="center"/>
    </xf>
    <xf numFmtId="4" fontId="18" fillId="0" borderId="16" xfId="0" applyNumberFormat="1" applyFont="1" applyBorder="1" applyAlignment="1">
      <alignment horizontal="right" vertical="center" wrapText="1"/>
    </xf>
    <xf numFmtId="49" fontId="37" fillId="0" borderId="1" xfId="51" applyNumberFormat="1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4" fontId="18" fillId="0" borderId="15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0" borderId="1" xfId="51" applyFont="1" applyFill="1" applyBorder="1" applyAlignment="1">
      <alignment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Fill="1" applyBorder="1" applyAlignment="1">
      <alignment horizontal="right" vertical="center" wrapText="1"/>
    </xf>
    <xf numFmtId="4" fontId="18" fillId="0" borderId="15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_2015年蓝本格式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view="pageBreakPreview" zoomScaleNormal="100" workbookViewId="0">
      <selection activeCell="E16" sqref="E16"/>
    </sheetView>
  </sheetViews>
  <sheetFormatPr defaultColWidth="10" defaultRowHeight="13.5" outlineLevelCol="4"/>
  <cols>
    <col min="1" max="1" width="26.875" customWidth="1"/>
    <col min="2" max="2" width="16.125" customWidth="1"/>
    <col min="3" max="3" width="31.125" customWidth="1"/>
    <col min="4" max="4" width="24.5" customWidth="1"/>
    <col min="5" max="5" width="30.5" customWidth="1"/>
  </cols>
  <sheetData>
    <row r="1" ht="21.95" customHeight="1" spans="1:1">
      <c r="A1" s="121" t="s">
        <v>0</v>
      </c>
    </row>
    <row r="2" ht="29.45" customHeight="1" spans="1:5">
      <c r="A2" s="130" t="s">
        <v>1</v>
      </c>
      <c r="B2" s="130"/>
      <c r="C2" s="130"/>
      <c r="D2" s="130"/>
      <c r="E2" s="130"/>
    </row>
    <row r="3" ht="16.35" customHeight="1" spans="1:5">
      <c r="A3" s="108"/>
      <c r="B3" s="108"/>
      <c r="C3" s="108"/>
      <c r="E3" s="114" t="s">
        <v>2</v>
      </c>
    </row>
    <row r="4" ht="21.95" customHeight="1" spans="1:5">
      <c r="A4" s="110" t="s">
        <v>3</v>
      </c>
      <c r="B4" s="110"/>
      <c r="C4" s="110" t="s">
        <v>4</v>
      </c>
      <c r="D4" s="148"/>
      <c r="E4" s="215" t="s">
        <v>5</v>
      </c>
    </row>
    <row r="5" ht="21.95" customHeight="1" spans="1:5">
      <c r="A5" s="111" t="s">
        <v>6</v>
      </c>
      <c r="B5" s="110" t="s">
        <v>7</v>
      </c>
      <c r="C5" s="110" t="s">
        <v>6</v>
      </c>
      <c r="D5" s="148" t="s">
        <v>7</v>
      </c>
      <c r="E5" s="219"/>
    </row>
    <row r="6" ht="21.95" customHeight="1" spans="1:5">
      <c r="A6" s="220" t="s">
        <v>8</v>
      </c>
      <c r="B6" s="213">
        <v>1837.52</v>
      </c>
      <c r="C6" s="221" t="s">
        <v>9</v>
      </c>
      <c r="D6" s="222">
        <f>SUM(D7:D34)</f>
        <v>1837.52</v>
      </c>
      <c r="E6" s="105"/>
    </row>
    <row r="7" ht="21.95" customHeight="1" spans="1:5">
      <c r="A7" s="223" t="s">
        <v>10</v>
      </c>
      <c r="B7" s="213">
        <v>1837.52</v>
      </c>
      <c r="C7" s="224" t="s">
        <v>11</v>
      </c>
      <c r="D7" s="222">
        <v>1442.31</v>
      </c>
      <c r="E7" s="105"/>
    </row>
    <row r="8" ht="21.95" customHeight="1" spans="1:5">
      <c r="A8" s="225" t="s">
        <v>12</v>
      </c>
      <c r="B8" s="213">
        <v>1837.52</v>
      </c>
      <c r="C8" s="224" t="s">
        <v>13</v>
      </c>
      <c r="D8" s="222"/>
      <c r="E8" s="105"/>
    </row>
    <row r="9" ht="21.95" customHeight="1" spans="1:5">
      <c r="A9" s="225" t="s">
        <v>14</v>
      </c>
      <c r="B9" s="213"/>
      <c r="C9" s="224" t="s">
        <v>15</v>
      </c>
      <c r="D9" s="222"/>
      <c r="E9" s="105"/>
    </row>
    <row r="10" ht="21.95" customHeight="1" spans="1:5">
      <c r="A10" s="225" t="s">
        <v>16</v>
      </c>
      <c r="B10" s="213"/>
      <c r="C10" s="224" t="s">
        <v>17</v>
      </c>
      <c r="D10" s="222"/>
      <c r="E10" s="105"/>
    </row>
    <row r="11" ht="21.95" customHeight="1" spans="1:5">
      <c r="A11" s="223" t="s">
        <v>18</v>
      </c>
      <c r="B11" s="226"/>
      <c r="C11" s="224" t="s">
        <v>19</v>
      </c>
      <c r="D11" s="222"/>
      <c r="E11" s="105"/>
    </row>
    <row r="12" ht="21.95" customHeight="1" spans="1:5">
      <c r="A12" s="223" t="s">
        <v>20</v>
      </c>
      <c r="B12" s="226"/>
      <c r="C12" s="224" t="s">
        <v>21</v>
      </c>
      <c r="D12" s="222"/>
      <c r="E12" s="105"/>
    </row>
    <row r="13" ht="21.95" customHeight="1" spans="1:5">
      <c r="A13" s="182" t="s">
        <v>22</v>
      </c>
      <c r="B13" s="226"/>
      <c r="C13" s="224" t="s">
        <v>23</v>
      </c>
      <c r="D13" s="222"/>
      <c r="E13" s="105"/>
    </row>
    <row r="14" ht="21.95" customHeight="1" spans="1:5">
      <c r="A14" s="182" t="s">
        <v>24</v>
      </c>
      <c r="B14" s="226"/>
      <c r="C14" s="224" t="s">
        <v>25</v>
      </c>
      <c r="D14" s="222">
        <v>186.39</v>
      </c>
      <c r="E14" s="105"/>
    </row>
    <row r="15" ht="21.95" customHeight="1" spans="1:5">
      <c r="A15" s="182" t="s">
        <v>26</v>
      </c>
      <c r="B15" s="226"/>
      <c r="C15" s="224" t="s">
        <v>27</v>
      </c>
      <c r="D15" s="222">
        <v>89.69</v>
      </c>
      <c r="E15" s="105"/>
    </row>
    <row r="16" ht="21.95" customHeight="1" spans="1:5">
      <c r="A16" s="182" t="s">
        <v>28</v>
      </c>
      <c r="B16" s="147"/>
      <c r="C16" s="224" t="s">
        <v>29</v>
      </c>
      <c r="D16" s="222"/>
      <c r="E16" s="105"/>
    </row>
    <row r="17" ht="21.95" customHeight="1" spans="1:5">
      <c r="A17" s="182" t="s">
        <v>30</v>
      </c>
      <c r="B17" s="147"/>
      <c r="C17" s="224" t="s">
        <v>31</v>
      </c>
      <c r="D17" s="222"/>
      <c r="E17" s="105"/>
    </row>
    <row r="18" ht="21.95" customHeight="1" spans="1:5">
      <c r="A18" s="224"/>
      <c r="B18" s="147"/>
      <c r="C18" s="224" t="s">
        <v>32</v>
      </c>
      <c r="D18" s="222"/>
      <c r="E18" s="105"/>
    </row>
    <row r="19" ht="21.95" customHeight="1" spans="1:5">
      <c r="A19" s="224"/>
      <c r="B19" s="147"/>
      <c r="C19" s="224" t="s">
        <v>33</v>
      </c>
      <c r="D19" s="222"/>
      <c r="E19" s="105"/>
    </row>
    <row r="20" ht="21.95" customHeight="1" spans="1:5">
      <c r="A20" s="224"/>
      <c r="B20" s="147"/>
      <c r="C20" s="224" t="s">
        <v>34</v>
      </c>
      <c r="D20" s="222"/>
      <c r="E20" s="105"/>
    </row>
    <row r="21" ht="21.95" customHeight="1" spans="1:5">
      <c r="A21" s="224"/>
      <c r="B21" s="147"/>
      <c r="C21" s="224" t="s">
        <v>35</v>
      </c>
      <c r="D21" s="222"/>
      <c r="E21" s="105"/>
    </row>
    <row r="22" ht="21.95" customHeight="1" spans="1:5">
      <c r="A22" s="224"/>
      <c r="B22" s="147"/>
      <c r="C22" s="224" t="s">
        <v>36</v>
      </c>
      <c r="D22" s="222"/>
      <c r="E22" s="105"/>
    </row>
    <row r="23" ht="21.95" customHeight="1" spans="1:5">
      <c r="A23" s="224"/>
      <c r="B23" s="147"/>
      <c r="C23" s="224" t="s">
        <v>37</v>
      </c>
      <c r="D23" s="222"/>
      <c r="E23" s="105"/>
    </row>
    <row r="24" ht="21.95" customHeight="1" spans="1:5">
      <c r="A24" s="224"/>
      <c r="B24" s="224"/>
      <c r="C24" s="224" t="s">
        <v>38</v>
      </c>
      <c r="D24" s="222"/>
      <c r="E24" s="105"/>
    </row>
    <row r="25" ht="21.95" customHeight="1" spans="1:5">
      <c r="A25" s="224"/>
      <c r="B25" s="147"/>
      <c r="C25" s="224" t="s">
        <v>39</v>
      </c>
      <c r="D25" s="222">
        <v>119.13</v>
      </c>
      <c r="E25" s="105"/>
    </row>
    <row r="26" ht="21.95" customHeight="1" spans="1:5">
      <c r="A26" s="224"/>
      <c r="B26" s="147"/>
      <c r="C26" s="224" t="s">
        <v>40</v>
      </c>
      <c r="D26" s="222"/>
      <c r="E26" s="105"/>
    </row>
    <row r="27" ht="21.95" customHeight="1" spans="1:5">
      <c r="A27" s="224"/>
      <c r="B27" s="147"/>
      <c r="C27" s="224" t="s">
        <v>41</v>
      </c>
      <c r="D27" s="222"/>
      <c r="E27" s="105"/>
    </row>
    <row r="28" ht="21.95" customHeight="1" spans="1:5">
      <c r="A28" s="224"/>
      <c r="B28" s="224"/>
      <c r="C28" s="224" t="s">
        <v>42</v>
      </c>
      <c r="D28" s="222"/>
      <c r="E28" s="105"/>
    </row>
    <row r="29" ht="21.95" customHeight="1" spans="1:5">
      <c r="A29" s="224"/>
      <c r="B29" s="147"/>
      <c r="C29" s="224" t="s">
        <v>43</v>
      </c>
      <c r="D29" s="222"/>
      <c r="E29" s="105"/>
    </row>
    <row r="30" ht="21.95" customHeight="1" spans="1:5">
      <c r="A30" s="224"/>
      <c r="B30" s="224"/>
      <c r="C30" s="224" t="s">
        <v>44</v>
      </c>
      <c r="D30" s="222"/>
      <c r="E30" s="105"/>
    </row>
    <row r="31" ht="21.95" customHeight="1" spans="1:5">
      <c r="A31" s="224"/>
      <c r="B31" s="147"/>
      <c r="C31" s="224" t="s">
        <v>45</v>
      </c>
      <c r="D31" s="222"/>
      <c r="E31" s="105"/>
    </row>
    <row r="32" ht="21.95" customHeight="1" spans="1:5">
      <c r="A32" s="224"/>
      <c r="B32" s="147"/>
      <c r="C32" s="224" t="s">
        <v>46</v>
      </c>
      <c r="D32" s="222"/>
      <c r="E32" s="105"/>
    </row>
    <row r="33" ht="21.95" customHeight="1" spans="1:5">
      <c r="A33" s="224"/>
      <c r="B33" s="224"/>
      <c r="C33" s="224" t="s">
        <v>47</v>
      </c>
      <c r="D33" s="222"/>
      <c r="E33" s="105"/>
    </row>
    <row r="34" ht="21.95" customHeight="1" spans="1:5">
      <c r="A34" s="110"/>
      <c r="B34" s="226"/>
      <c r="C34" s="164" t="s">
        <v>48</v>
      </c>
      <c r="D34" s="222"/>
      <c r="E34" s="211"/>
    </row>
    <row r="35" ht="21.95" customHeight="1" spans="1:5">
      <c r="A35" s="220" t="s">
        <v>49</v>
      </c>
      <c r="B35" s="227">
        <v>0</v>
      </c>
      <c r="C35" s="221" t="s">
        <v>50</v>
      </c>
      <c r="D35" s="228"/>
      <c r="E35" s="211"/>
    </row>
    <row r="36" ht="21.95" customHeight="1" spans="1:5">
      <c r="A36" s="229" t="s">
        <v>51</v>
      </c>
      <c r="B36" s="227">
        <v>0</v>
      </c>
      <c r="C36" s="59"/>
      <c r="D36" s="228"/>
      <c r="E36" s="68"/>
    </row>
    <row r="37" ht="21.95" customHeight="1" spans="1:5">
      <c r="A37" s="229" t="s">
        <v>52</v>
      </c>
      <c r="B37" s="227"/>
      <c r="C37" s="59"/>
      <c r="D37" s="228"/>
      <c r="E37" s="68"/>
    </row>
    <row r="38" ht="21.95" customHeight="1" spans="1:5">
      <c r="A38" s="230" t="s">
        <v>53</v>
      </c>
      <c r="B38" s="227"/>
      <c r="C38" s="231"/>
      <c r="D38" s="228"/>
      <c r="E38" s="68"/>
    </row>
    <row r="39" ht="21.95" customHeight="1" spans="1:5">
      <c r="A39" s="110" t="s">
        <v>54</v>
      </c>
      <c r="B39" s="226">
        <f>B36+B7</f>
        <v>1837.52</v>
      </c>
      <c r="C39" s="110" t="s">
        <v>55</v>
      </c>
      <c r="D39" s="222">
        <v>1837.52</v>
      </c>
      <c r="E39" s="105"/>
    </row>
    <row r="40" spans="1:1">
      <c r="A40" s="71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view="pageBreakPreview" zoomScaleNormal="100" workbookViewId="0">
      <selection activeCell="A1" sqref="A1"/>
    </sheetView>
  </sheetViews>
  <sheetFormatPr defaultColWidth="10" defaultRowHeight="13.5"/>
  <cols>
    <col min="1" max="1" width="29.625" customWidth="1"/>
    <col min="2" max="2" width="13.375" customWidth="1"/>
    <col min="3" max="3" width="13.625" customWidth="1"/>
    <col min="4" max="4" width="13.25" customWidth="1"/>
    <col min="5" max="5" width="12.75" customWidth="1"/>
    <col min="6" max="6" width="11.5" customWidth="1"/>
    <col min="7" max="7" width="10.625" customWidth="1"/>
    <col min="8" max="8" width="14.75" customWidth="1"/>
    <col min="9" max="9" width="13.125" customWidth="1"/>
    <col min="10" max="10" width="11.875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21" t="s">
        <v>57</v>
      </c>
    </row>
    <row r="2" ht="18" customHeight="1" spans="1:14">
      <c r="A2" s="130" t="s">
        <v>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ht="14.25" customHeight="1" spans="1:14">
      <c r="A3" s="108"/>
      <c r="N3" s="114" t="s">
        <v>2</v>
      </c>
    </row>
    <row r="4" ht="14.25" customHeight="1" spans="1:14">
      <c r="A4" s="110" t="s">
        <v>59</v>
      </c>
      <c r="B4" s="59" t="s">
        <v>60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73"/>
      <c r="N4" s="104" t="s">
        <v>5</v>
      </c>
    </row>
    <row r="5" ht="14.25" customHeight="1" spans="1:14">
      <c r="A5" s="110"/>
      <c r="B5" s="59" t="s">
        <v>61</v>
      </c>
      <c r="C5" s="59" t="s">
        <v>62</v>
      </c>
      <c r="D5" s="59"/>
      <c r="E5" s="59"/>
      <c r="F5" s="59"/>
      <c r="G5" s="59" t="s">
        <v>63</v>
      </c>
      <c r="H5" s="59" t="s">
        <v>64</v>
      </c>
      <c r="I5" s="59"/>
      <c r="J5" s="59"/>
      <c r="K5" s="59"/>
      <c r="L5" s="59"/>
      <c r="M5" s="73"/>
      <c r="N5" s="104"/>
    </row>
    <row r="6" ht="22.5" spans="1:14">
      <c r="A6" s="110"/>
      <c r="B6" s="59"/>
      <c r="C6" s="59" t="s">
        <v>65</v>
      </c>
      <c r="D6" s="59" t="s">
        <v>66</v>
      </c>
      <c r="E6" s="59" t="s">
        <v>67</v>
      </c>
      <c r="F6" s="59" t="s">
        <v>68</v>
      </c>
      <c r="G6" s="59"/>
      <c r="H6" s="59" t="s">
        <v>65</v>
      </c>
      <c r="I6" s="59" t="s">
        <v>69</v>
      </c>
      <c r="J6" s="59" t="s">
        <v>70</v>
      </c>
      <c r="K6" s="59" t="s">
        <v>71</v>
      </c>
      <c r="L6" s="59" t="s">
        <v>72</v>
      </c>
      <c r="M6" s="73" t="s">
        <v>73</v>
      </c>
      <c r="N6" s="104"/>
    </row>
    <row r="7" ht="19.5" customHeight="1" spans="1:14">
      <c r="A7" s="111" t="s">
        <v>74</v>
      </c>
      <c r="B7" s="111" t="s">
        <v>75</v>
      </c>
      <c r="C7" s="111" t="s">
        <v>76</v>
      </c>
      <c r="D7" s="111">
        <v>3</v>
      </c>
      <c r="E7" s="111">
        <v>4</v>
      </c>
      <c r="F7" s="111">
        <v>5</v>
      </c>
      <c r="G7" s="111">
        <v>6</v>
      </c>
      <c r="H7" s="111" t="s">
        <v>77</v>
      </c>
      <c r="I7" s="111">
        <v>8</v>
      </c>
      <c r="J7" s="111">
        <v>9</v>
      </c>
      <c r="K7" s="111">
        <v>10</v>
      </c>
      <c r="L7" s="111">
        <v>11</v>
      </c>
      <c r="M7" s="215">
        <v>12</v>
      </c>
      <c r="N7" s="104"/>
    </row>
    <row r="8" s="107" customFormat="1" ht="14.25" customHeight="1" spans="1:14">
      <c r="A8" s="212" t="s">
        <v>61</v>
      </c>
      <c r="B8" s="213">
        <v>1837.52</v>
      </c>
      <c r="C8" s="213">
        <v>1837.52</v>
      </c>
      <c r="D8" s="213">
        <v>1837.52</v>
      </c>
      <c r="E8" s="115"/>
      <c r="F8" s="115"/>
      <c r="G8" s="115"/>
      <c r="H8" s="115"/>
      <c r="I8" s="115"/>
      <c r="J8" s="115"/>
      <c r="K8" s="115"/>
      <c r="L8" s="115"/>
      <c r="M8" s="119"/>
      <c r="N8" s="116"/>
    </row>
    <row r="9" spans="1:14">
      <c r="A9" s="202" t="s">
        <v>78</v>
      </c>
      <c r="B9" s="213">
        <v>1837.52</v>
      </c>
      <c r="C9" s="213">
        <v>1837.52</v>
      </c>
      <c r="D9" s="213">
        <v>1837.52</v>
      </c>
      <c r="E9" s="105"/>
      <c r="F9" s="105"/>
      <c r="G9" s="105"/>
      <c r="H9" s="105"/>
      <c r="I9" s="105"/>
      <c r="J9" s="105"/>
      <c r="K9" s="105"/>
      <c r="L9" s="105"/>
      <c r="M9" s="120"/>
      <c r="N9" s="105"/>
    </row>
    <row r="10" spans="1:14">
      <c r="A10" s="202" t="s">
        <v>79</v>
      </c>
      <c r="B10" s="213">
        <v>1837.52</v>
      </c>
      <c r="C10" s="213">
        <v>1837.52</v>
      </c>
      <c r="D10" s="213">
        <v>1837.52</v>
      </c>
      <c r="E10" s="105"/>
      <c r="F10" s="105"/>
      <c r="G10" s="105"/>
      <c r="H10" s="105"/>
      <c r="I10" s="105"/>
      <c r="J10" s="105"/>
      <c r="K10" s="105"/>
      <c r="L10" s="105"/>
      <c r="M10" s="120"/>
      <c r="N10" s="105"/>
    </row>
    <row r="11" spans="1:14">
      <c r="A11" s="21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216"/>
      <c r="N11" s="217"/>
    </row>
    <row r="12" spans="1:14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>
      <c r="A13" s="71" t="s">
        <v>56</v>
      </c>
      <c r="N13" s="218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view="pageBreakPreview" zoomScaleNormal="100" workbookViewId="0">
      <selection activeCell="B10" sqref="B10:C10"/>
    </sheetView>
  </sheetViews>
  <sheetFormatPr defaultColWidth="10" defaultRowHeight="13.5"/>
  <cols>
    <col min="1" max="1" width="29.375" style="106" customWidth="1"/>
    <col min="2" max="2" width="13.625" style="196" customWidth="1"/>
    <col min="3" max="3" width="14.5" style="196" customWidth="1"/>
    <col min="4" max="4" width="12.625" style="106" customWidth="1"/>
    <col min="5" max="5" width="11.75" style="106" customWidth="1"/>
    <col min="6" max="6" width="12.5" style="106" customWidth="1"/>
    <col min="7" max="7" width="12.875" style="106" customWidth="1"/>
    <col min="8" max="8" width="11" style="106" customWidth="1"/>
    <col min="9" max="9" width="11.5" style="106" customWidth="1"/>
    <col min="10" max="10" width="11.25" style="106" customWidth="1"/>
    <col min="11" max="11" width="8.875" style="106" customWidth="1"/>
    <col min="12" max="12" width="12.125" style="106" customWidth="1"/>
    <col min="13" max="14" width="9.375" style="106" customWidth="1"/>
    <col min="15" max="15" width="10" style="106" customWidth="1"/>
    <col min="16" max="16" width="11.125" style="106" customWidth="1"/>
    <col min="17" max="17" width="9.25" style="106" customWidth="1"/>
    <col min="18" max="18" width="10" style="106" customWidth="1"/>
    <col min="19" max="19" width="11.375" style="106" customWidth="1"/>
    <col min="20" max="20" width="10.5" style="106" customWidth="1"/>
    <col min="21" max="21" width="11.375" style="106" customWidth="1"/>
    <col min="22" max="22" width="12.5" style="106" customWidth="1"/>
    <col min="23" max="16384" width="10" style="106"/>
  </cols>
  <sheetData>
    <row r="1" ht="21" customHeight="1" spans="1:3">
      <c r="A1" s="121" t="s">
        <v>80</v>
      </c>
      <c r="B1" s="197"/>
      <c r="C1" s="121"/>
    </row>
    <row r="2" ht="29.45" customHeight="1" spans="1:22">
      <c r="A2" s="57" t="s">
        <v>81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ht="14.25" customHeight="1" spans="1:22">
      <c r="A3" s="58"/>
      <c r="B3" s="58"/>
      <c r="C3" s="58"/>
      <c r="N3" s="208"/>
      <c r="V3" s="208" t="s">
        <v>2</v>
      </c>
    </row>
    <row r="4" ht="14.25" customHeight="1" spans="1:22">
      <c r="A4" s="59" t="s">
        <v>59</v>
      </c>
      <c r="B4" s="60" t="s">
        <v>82</v>
      </c>
      <c r="C4" s="198"/>
      <c r="D4" s="65" t="s">
        <v>83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74" t="s">
        <v>5</v>
      </c>
    </row>
    <row r="5" ht="18.95" customHeight="1" spans="1:22">
      <c r="A5" s="59"/>
      <c r="B5" s="62"/>
      <c r="C5" s="199"/>
      <c r="D5" s="65" t="s">
        <v>61</v>
      </c>
      <c r="E5" s="65" t="s">
        <v>84</v>
      </c>
      <c r="F5" s="65" t="s">
        <v>85</v>
      </c>
      <c r="G5" s="65" t="s">
        <v>86</v>
      </c>
      <c r="H5" s="65"/>
      <c r="I5" s="65"/>
      <c r="J5" s="65"/>
      <c r="K5" s="65"/>
      <c r="L5" s="65"/>
      <c r="M5" s="65"/>
      <c r="N5" s="65"/>
      <c r="O5" s="65"/>
      <c r="P5" s="65" t="s">
        <v>87</v>
      </c>
      <c r="Q5" s="65"/>
      <c r="R5" s="65"/>
      <c r="S5" s="65" t="s">
        <v>88</v>
      </c>
      <c r="T5" s="65"/>
      <c r="U5" s="65"/>
      <c r="V5" s="74"/>
    </row>
    <row r="6" ht="14.25" customHeight="1" spans="1:22">
      <c r="A6" s="59"/>
      <c r="B6" s="200"/>
      <c r="C6" s="201"/>
      <c r="D6" s="65"/>
      <c r="E6" s="65"/>
      <c r="F6" s="65"/>
      <c r="G6" s="65" t="s">
        <v>66</v>
      </c>
      <c r="H6" s="65"/>
      <c r="I6" s="65"/>
      <c r="J6" s="65" t="s">
        <v>67</v>
      </c>
      <c r="K6" s="65"/>
      <c r="L6" s="65"/>
      <c r="M6" s="65" t="s">
        <v>68</v>
      </c>
      <c r="N6" s="65"/>
      <c r="O6" s="65"/>
      <c r="P6" s="65"/>
      <c r="Q6" s="65"/>
      <c r="R6" s="65"/>
      <c r="S6" s="65"/>
      <c r="T6" s="65"/>
      <c r="U6" s="65"/>
      <c r="V6" s="74"/>
    </row>
    <row r="7" ht="26.1" customHeight="1" spans="1:22">
      <c r="A7" s="61"/>
      <c r="B7" s="61" t="s">
        <v>89</v>
      </c>
      <c r="C7" s="60" t="s">
        <v>90</v>
      </c>
      <c r="D7" s="65"/>
      <c r="E7" s="65"/>
      <c r="F7" s="65"/>
      <c r="G7" s="65" t="s">
        <v>65</v>
      </c>
      <c r="H7" s="65" t="s">
        <v>91</v>
      </c>
      <c r="I7" s="65" t="s">
        <v>92</v>
      </c>
      <c r="J7" s="65" t="s">
        <v>65</v>
      </c>
      <c r="K7" s="65" t="s">
        <v>91</v>
      </c>
      <c r="L7" s="65" t="s">
        <v>92</v>
      </c>
      <c r="M7" s="65" t="s">
        <v>65</v>
      </c>
      <c r="N7" s="65" t="s">
        <v>91</v>
      </c>
      <c r="O7" s="65" t="s">
        <v>92</v>
      </c>
      <c r="P7" s="65" t="s">
        <v>65</v>
      </c>
      <c r="Q7" s="65" t="s">
        <v>91</v>
      </c>
      <c r="R7" s="65" t="s">
        <v>92</v>
      </c>
      <c r="S7" s="65" t="s">
        <v>65</v>
      </c>
      <c r="T7" s="65" t="s">
        <v>91</v>
      </c>
      <c r="U7" s="65" t="s">
        <v>92</v>
      </c>
      <c r="V7" s="74"/>
    </row>
    <row r="8" ht="35.65" customHeight="1" spans="1:22">
      <c r="A8" s="65" t="s">
        <v>74</v>
      </c>
      <c r="B8" s="65"/>
      <c r="C8" s="63"/>
      <c r="D8" s="65" t="s">
        <v>93</v>
      </c>
      <c r="E8" s="65" t="s">
        <v>94</v>
      </c>
      <c r="F8" s="65" t="s">
        <v>95</v>
      </c>
      <c r="G8" s="65" t="s">
        <v>96</v>
      </c>
      <c r="H8" s="65">
        <v>5</v>
      </c>
      <c r="I8" s="65">
        <v>6</v>
      </c>
      <c r="J8" s="65" t="s">
        <v>97</v>
      </c>
      <c r="K8" s="65">
        <v>8</v>
      </c>
      <c r="L8" s="65">
        <v>9</v>
      </c>
      <c r="M8" s="65" t="s">
        <v>98</v>
      </c>
      <c r="N8" s="65">
        <v>11</v>
      </c>
      <c r="O8" s="65">
        <v>12</v>
      </c>
      <c r="P8" s="65" t="s">
        <v>99</v>
      </c>
      <c r="Q8" s="65">
        <v>14</v>
      </c>
      <c r="R8" s="65">
        <v>15</v>
      </c>
      <c r="S8" s="65" t="s">
        <v>100</v>
      </c>
      <c r="T8" s="65">
        <v>17</v>
      </c>
      <c r="U8" s="65">
        <v>18</v>
      </c>
      <c r="V8" s="74"/>
    </row>
    <row r="9" s="195" customFormat="1" ht="30" customHeight="1" spans="1:22">
      <c r="A9" s="202" t="s">
        <v>78</v>
      </c>
      <c r="B9" s="63" t="s">
        <v>61</v>
      </c>
      <c r="C9" s="127"/>
      <c r="D9" s="203">
        <f>E9</f>
        <v>1837.52</v>
      </c>
      <c r="E9" s="203">
        <v>1837.52</v>
      </c>
      <c r="F9" s="203"/>
      <c r="G9" s="203">
        <f>H9</f>
        <v>1837.52</v>
      </c>
      <c r="H9" s="203">
        <v>1837.52</v>
      </c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9"/>
    </row>
    <row r="10" ht="30" customHeight="1" spans="1:22">
      <c r="A10" s="202" t="s">
        <v>79</v>
      </c>
      <c r="B10" s="63" t="s">
        <v>61</v>
      </c>
      <c r="C10" s="127"/>
      <c r="D10" s="203">
        <f>SUM(E10:F10)</f>
        <v>1837.52</v>
      </c>
      <c r="E10" s="203">
        <f>SUM(E11:E17)</f>
        <v>1837.52</v>
      </c>
      <c r="F10" s="203"/>
      <c r="G10" s="203">
        <f>SUM(H10:I10)</f>
        <v>1837.52</v>
      </c>
      <c r="H10" s="203">
        <f>SUM(H11:H17)</f>
        <v>1837.52</v>
      </c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10" t="s">
        <v>101</v>
      </c>
    </row>
    <row r="11" ht="27" customHeight="1" spans="1:22">
      <c r="A11" s="202"/>
      <c r="B11" s="204" t="s">
        <v>102</v>
      </c>
      <c r="C11" s="205" t="s">
        <v>103</v>
      </c>
      <c r="D11" s="203">
        <f>SUM(E11:F11)</f>
        <v>1442.31</v>
      </c>
      <c r="E11" s="203">
        <v>1442.31</v>
      </c>
      <c r="F11" s="203"/>
      <c r="G11" s="203">
        <f t="shared" ref="G11:G17" si="0">SUM(H11:I11)</f>
        <v>1442.31</v>
      </c>
      <c r="H11" s="203">
        <v>1442.31</v>
      </c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11"/>
    </row>
    <row r="12" ht="27" customHeight="1" spans="1:22">
      <c r="A12" s="202"/>
      <c r="B12" s="204" t="s">
        <v>104</v>
      </c>
      <c r="C12" s="206" t="s">
        <v>105</v>
      </c>
      <c r="D12" s="203">
        <f t="shared" ref="D12:D17" si="1">SUM(E12:F12)</f>
        <v>59.33</v>
      </c>
      <c r="E12" s="203">
        <v>59.33</v>
      </c>
      <c r="F12" s="203"/>
      <c r="G12" s="203">
        <f t="shared" si="0"/>
        <v>59.33</v>
      </c>
      <c r="H12" s="203">
        <v>59.33</v>
      </c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11"/>
    </row>
    <row r="13" ht="27" customHeight="1" spans="1:22">
      <c r="A13" s="202"/>
      <c r="B13" s="204" t="s">
        <v>106</v>
      </c>
      <c r="C13" s="207" t="s">
        <v>107</v>
      </c>
      <c r="D13" s="203">
        <f t="shared" si="1"/>
        <v>127.06</v>
      </c>
      <c r="E13" s="203">
        <v>127.06</v>
      </c>
      <c r="F13" s="203"/>
      <c r="G13" s="203">
        <f t="shared" si="0"/>
        <v>127.06</v>
      </c>
      <c r="H13" s="203">
        <v>127.06</v>
      </c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11"/>
    </row>
    <row r="14" ht="27" customHeight="1" spans="1:22">
      <c r="A14" s="202"/>
      <c r="B14" s="204" t="s">
        <v>108</v>
      </c>
      <c r="C14" s="207" t="s">
        <v>109</v>
      </c>
      <c r="D14" s="203">
        <f t="shared" si="1"/>
        <v>54.05</v>
      </c>
      <c r="E14" s="203">
        <v>54.05</v>
      </c>
      <c r="F14" s="203"/>
      <c r="G14" s="203">
        <f t="shared" si="0"/>
        <v>54.05</v>
      </c>
      <c r="H14" s="203">
        <v>54.05</v>
      </c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11"/>
    </row>
    <row r="15" ht="27" customHeight="1" spans="1:22">
      <c r="A15" s="202"/>
      <c r="B15" s="204" t="s">
        <v>110</v>
      </c>
      <c r="C15" s="207" t="s">
        <v>111</v>
      </c>
      <c r="D15" s="203">
        <f t="shared" si="1"/>
        <v>5.02</v>
      </c>
      <c r="E15" s="203">
        <v>5.02</v>
      </c>
      <c r="F15" s="203"/>
      <c r="G15" s="203">
        <f t="shared" si="0"/>
        <v>5.02</v>
      </c>
      <c r="H15" s="203">
        <v>5.02</v>
      </c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11"/>
    </row>
    <row r="16" ht="27" customHeight="1" spans="1:22">
      <c r="A16" s="202"/>
      <c r="B16" s="204" t="s">
        <v>112</v>
      </c>
      <c r="C16" s="206" t="s">
        <v>113</v>
      </c>
      <c r="D16" s="203">
        <f t="shared" si="1"/>
        <v>30.62</v>
      </c>
      <c r="E16" s="203">
        <v>30.62</v>
      </c>
      <c r="F16" s="203"/>
      <c r="G16" s="203">
        <f t="shared" si="0"/>
        <v>30.62</v>
      </c>
      <c r="H16" s="203">
        <v>30.62</v>
      </c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11"/>
    </row>
    <row r="17" ht="27" customHeight="1" spans="1:22">
      <c r="A17" s="202"/>
      <c r="B17" s="204" t="s">
        <v>114</v>
      </c>
      <c r="C17" s="207" t="s">
        <v>115</v>
      </c>
      <c r="D17" s="203">
        <f t="shared" si="1"/>
        <v>119.13</v>
      </c>
      <c r="E17" s="203">
        <v>119.13</v>
      </c>
      <c r="F17" s="203"/>
      <c r="G17" s="203">
        <f t="shared" si="0"/>
        <v>119.13</v>
      </c>
      <c r="H17" s="203">
        <v>119.13</v>
      </c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11"/>
    </row>
    <row r="18" spans="1:1">
      <c r="A18" s="71" t="s">
        <v>56</v>
      </c>
    </row>
  </sheetData>
  <mergeCells count="18">
    <mergeCell ref="A2:V2"/>
    <mergeCell ref="A3:C3"/>
    <mergeCell ref="D4:U4"/>
    <mergeCell ref="G5:O5"/>
    <mergeCell ref="G6:I6"/>
    <mergeCell ref="J6:L6"/>
    <mergeCell ref="M6:O6"/>
    <mergeCell ref="A8:C8"/>
    <mergeCell ref="B9:C9"/>
    <mergeCell ref="B10:C10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8"/>
  <sheetViews>
    <sheetView view="pageBreakPreview" zoomScaleNormal="100" workbookViewId="0">
      <selection activeCell="A1" sqref="A1"/>
    </sheetView>
  </sheetViews>
  <sheetFormatPr defaultColWidth="10" defaultRowHeight="13.5"/>
  <cols>
    <col min="1" max="1" width="26.25" customWidth="1"/>
    <col min="2" max="2" width="19.25" style="152" customWidth="1"/>
    <col min="3" max="3" width="10.75" customWidth="1"/>
    <col min="4" max="4" width="16.875" customWidth="1"/>
    <col min="5" max="5" width="8.75" customWidth="1"/>
    <col min="6" max="6" width="23.875" customWidth="1"/>
    <col min="7" max="7" width="12.75" customWidth="1"/>
    <col min="8" max="8" width="11.125" customWidth="1"/>
    <col min="9" max="9" width="11.5" customWidth="1"/>
    <col min="10" max="10" width="9" customWidth="1"/>
    <col min="11" max="11" width="9.25" customWidth="1"/>
    <col min="12" max="12" width="10" customWidth="1"/>
    <col min="13" max="13" width="9.25" customWidth="1"/>
    <col min="14" max="14" width="10.375" customWidth="1"/>
    <col min="15" max="15" width="9.625" customWidth="1"/>
    <col min="16" max="16" width="7.875" customWidth="1"/>
    <col min="17" max="17" width="7.625" customWidth="1"/>
    <col min="18" max="18" width="8.875" customWidth="1"/>
  </cols>
  <sheetData>
    <row r="1" ht="21" customHeight="1" spans="1:4">
      <c r="A1" s="121" t="s">
        <v>116</v>
      </c>
      <c r="B1" s="153"/>
      <c r="C1" s="154"/>
      <c r="D1" s="154"/>
    </row>
    <row r="2" ht="31.35" customHeight="1" spans="1:19">
      <c r="A2" s="130" t="s">
        <v>117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ht="14.25" customHeight="1" spans="1:19">
      <c r="A3" s="108"/>
      <c r="B3" s="155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S3" s="114" t="s">
        <v>2</v>
      </c>
    </row>
    <row r="4" ht="24.95" customHeight="1" spans="1:19">
      <c r="A4" s="110" t="s">
        <v>59</v>
      </c>
      <c r="B4" s="61" t="s">
        <v>118</v>
      </c>
      <c r="C4" s="60" t="s">
        <v>119</v>
      </c>
      <c r="D4" s="122"/>
      <c r="E4" s="59" t="s">
        <v>120</v>
      </c>
      <c r="F4" s="59"/>
      <c r="G4" s="59" t="s">
        <v>121</v>
      </c>
      <c r="H4" s="59" t="s">
        <v>86</v>
      </c>
      <c r="I4" s="59"/>
      <c r="J4" s="59"/>
      <c r="K4" s="59"/>
      <c r="L4" s="59" t="s">
        <v>87</v>
      </c>
      <c r="M4" s="59" t="s">
        <v>88</v>
      </c>
      <c r="N4" s="59"/>
      <c r="O4" s="59"/>
      <c r="P4" s="59"/>
      <c r="Q4" s="59"/>
      <c r="R4" s="73"/>
      <c r="S4" s="104" t="s">
        <v>5</v>
      </c>
    </row>
    <row r="5" ht="34.9" customHeight="1" spans="1:19">
      <c r="A5" s="110"/>
      <c r="B5" s="156"/>
      <c r="C5" s="59" t="s">
        <v>89</v>
      </c>
      <c r="D5" s="59" t="s">
        <v>90</v>
      </c>
      <c r="E5" s="59" t="s">
        <v>89</v>
      </c>
      <c r="F5" s="59" t="s">
        <v>90</v>
      </c>
      <c r="G5" s="59"/>
      <c r="H5" s="59" t="s">
        <v>65</v>
      </c>
      <c r="I5" s="59" t="s">
        <v>66</v>
      </c>
      <c r="J5" s="59" t="s">
        <v>67</v>
      </c>
      <c r="K5" s="59" t="s">
        <v>68</v>
      </c>
      <c r="L5" s="59"/>
      <c r="M5" s="59" t="s">
        <v>65</v>
      </c>
      <c r="N5" s="59" t="s">
        <v>69</v>
      </c>
      <c r="O5" s="59" t="s">
        <v>70</v>
      </c>
      <c r="P5" s="59" t="s">
        <v>71</v>
      </c>
      <c r="Q5" s="59" t="s">
        <v>72</v>
      </c>
      <c r="R5" s="73" t="s">
        <v>73</v>
      </c>
      <c r="S5" s="104"/>
    </row>
    <row r="6" ht="24.95" customHeight="1" spans="1:19">
      <c r="A6" s="110" t="s">
        <v>74</v>
      </c>
      <c r="B6" s="110"/>
      <c r="C6" s="110"/>
      <c r="D6" s="110"/>
      <c r="E6" s="110"/>
      <c r="F6" s="110"/>
      <c r="G6" s="110" t="s">
        <v>75</v>
      </c>
      <c r="H6" s="110" t="s">
        <v>76</v>
      </c>
      <c r="I6" s="110">
        <v>3</v>
      </c>
      <c r="J6" s="110">
        <v>4</v>
      </c>
      <c r="K6" s="110">
        <v>5</v>
      </c>
      <c r="L6" s="110">
        <v>6</v>
      </c>
      <c r="M6" s="110" t="s">
        <v>77</v>
      </c>
      <c r="N6" s="110">
        <v>8</v>
      </c>
      <c r="O6" s="110">
        <v>9</v>
      </c>
      <c r="P6" s="110">
        <v>10</v>
      </c>
      <c r="Q6" s="110">
        <v>11</v>
      </c>
      <c r="R6" s="148">
        <v>12</v>
      </c>
      <c r="S6" s="104"/>
    </row>
    <row r="7" s="105" customFormat="1" ht="20.25" customHeight="1" spans="1:18">
      <c r="A7" s="157" t="s">
        <v>122</v>
      </c>
      <c r="B7" s="158" t="s">
        <v>123</v>
      </c>
      <c r="C7" s="159" t="s">
        <v>61</v>
      </c>
      <c r="D7" s="160"/>
      <c r="E7" s="139"/>
      <c r="F7" s="139"/>
      <c r="G7" s="161">
        <f>SUM(G8:G22)</f>
        <v>1519.21</v>
      </c>
      <c r="H7" s="161">
        <f>SUM(H8:H22)</f>
        <v>1519.21</v>
      </c>
      <c r="I7" s="161">
        <f>SUM(I8:I22)</f>
        <v>1519.21</v>
      </c>
      <c r="J7" s="180"/>
      <c r="K7" s="180"/>
      <c r="L7" s="181"/>
      <c r="M7" s="181"/>
      <c r="N7" s="182"/>
      <c r="O7" s="182"/>
      <c r="P7" s="182"/>
      <c r="Q7" s="182"/>
      <c r="R7" s="182"/>
    </row>
    <row r="8" s="105" customFormat="1" ht="19.5" customHeight="1" spans="1:18">
      <c r="A8" s="157"/>
      <c r="B8" s="162"/>
      <c r="C8" s="163" t="s">
        <v>102</v>
      </c>
      <c r="D8" s="164" t="s">
        <v>103</v>
      </c>
      <c r="E8" s="163" t="s">
        <v>124</v>
      </c>
      <c r="F8" s="164" t="s">
        <v>125</v>
      </c>
      <c r="G8" s="161">
        <v>438.54</v>
      </c>
      <c r="H8" s="161">
        <v>438.54</v>
      </c>
      <c r="I8" s="161">
        <v>438.54</v>
      </c>
      <c r="J8" s="180"/>
      <c r="K8" s="180"/>
      <c r="L8" s="181"/>
      <c r="M8" s="181"/>
      <c r="N8" s="182"/>
      <c r="O8" s="182"/>
      <c r="P8" s="182"/>
      <c r="Q8" s="182"/>
      <c r="R8" s="182"/>
    </row>
    <row r="9" s="105" customFormat="1" ht="19.5" customHeight="1" spans="1:18">
      <c r="A9" s="157"/>
      <c r="B9" s="162"/>
      <c r="C9" s="165"/>
      <c r="D9" s="141"/>
      <c r="E9" s="163" t="s">
        <v>126</v>
      </c>
      <c r="F9" s="164" t="s">
        <v>127</v>
      </c>
      <c r="G9" s="161">
        <v>472.55</v>
      </c>
      <c r="H9" s="161">
        <v>472.55</v>
      </c>
      <c r="I9" s="161">
        <v>472.55</v>
      </c>
      <c r="J9" s="180"/>
      <c r="K9" s="180"/>
      <c r="L9" s="181"/>
      <c r="M9" s="181"/>
      <c r="N9" s="182"/>
      <c r="O9" s="182"/>
      <c r="P9" s="182"/>
      <c r="Q9" s="182"/>
      <c r="R9" s="182"/>
    </row>
    <row r="10" s="105" customFormat="1" ht="19.5" customHeight="1" spans="1:18">
      <c r="A10" s="157"/>
      <c r="B10" s="162"/>
      <c r="C10" s="165"/>
      <c r="D10" s="141"/>
      <c r="E10" s="163" t="s">
        <v>128</v>
      </c>
      <c r="F10" s="164" t="s">
        <v>129</v>
      </c>
      <c r="G10" s="161">
        <v>107.54</v>
      </c>
      <c r="H10" s="161">
        <v>107.54</v>
      </c>
      <c r="I10" s="161">
        <v>107.54</v>
      </c>
      <c r="J10" s="180"/>
      <c r="K10" s="180"/>
      <c r="L10" s="181"/>
      <c r="M10" s="181"/>
      <c r="N10" s="182"/>
      <c r="O10" s="182"/>
      <c r="P10" s="182"/>
      <c r="Q10" s="182"/>
      <c r="R10" s="182"/>
    </row>
    <row r="11" s="105" customFormat="1" ht="19.5" customHeight="1" spans="1:18">
      <c r="A11" s="157"/>
      <c r="B11" s="162"/>
      <c r="C11" s="165"/>
      <c r="D11" s="141"/>
      <c r="E11" s="163" t="s">
        <v>130</v>
      </c>
      <c r="F11" s="164" t="s">
        <v>131</v>
      </c>
      <c r="G11" s="161">
        <v>21.55</v>
      </c>
      <c r="H11" s="161">
        <v>21.55</v>
      </c>
      <c r="I11" s="161">
        <v>21.55</v>
      </c>
      <c r="J11" s="180"/>
      <c r="K11" s="180"/>
      <c r="L11" s="181"/>
      <c r="M11" s="181"/>
      <c r="N11" s="182"/>
      <c r="O11" s="182"/>
      <c r="P11" s="182"/>
      <c r="Q11" s="182"/>
      <c r="R11" s="182"/>
    </row>
    <row r="12" s="105" customFormat="1" ht="19.5" customHeight="1" spans="1:18">
      <c r="A12" s="157"/>
      <c r="B12" s="162"/>
      <c r="C12" s="165"/>
      <c r="D12" s="141"/>
      <c r="E12" s="163" t="s">
        <v>132</v>
      </c>
      <c r="F12" s="164" t="s">
        <v>133</v>
      </c>
      <c r="G12" s="161">
        <v>82.8</v>
      </c>
      <c r="H12" s="161">
        <v>82.8</v>
      </c>
      <c r="I12" s="161">
        <v>82.8</v>
      </c>
      <c r="J12" s="180"/>
      <c r="K12" s="180"/>
      <c r="L12" s="181"/>
      <c r="M12" s="181"/>
      <c r="N12" s="182"/>
      <c r="O12" s="182"/>
      <c r="P12" s="182"/>
      <c r="Q12" s="182"/>
      <c r="R12" s="182"/>
    </row>
    <row r="13" s="105" customFormat="1" ht="19.5" customHeight="1" spans="1:18">
      <c r="A13" s="157"/>
      <c r="B13" s="162"/>
      <c r="C13" s="165"/>
      <c r="D13" s="141"/>
      <c r="E13" s="163" t="s">
        <v>134</v>
      </c>
      <c r="F13" s="164" t="s">
        <v>135</v>
      </c>
      <c r="G13" s="161">
        <v>1.02</v>
      </c>
      <c r="H13" s="161">
        <v>1.02</v>
      </c>
      <c r="I13" s="161">
        <v>1.02</v>
      </c>
      <c r="J13" s="180"/>
      <c r="K13" s="180"/>
      <c r="L13" s="181"/>
      <c r="M13" s="181"/>
      <c r="N13" s="182"/>
      <c r="O13" s="182"/>
      <c r="P13" s="182"/>
      <c r="Q13" s="182"/>
      <c r="R13" s="182"/>
    </row>
    <row r="14" s="105" customFormat="1" ht="19.5" customHeight="1" spans="1:18">
      <c r="A14" s="157"/>
      <c r="B14" s="162"/>
      <c r="C14" s="163" t="s">
        <v>104</v>
      </c>
      <c r="D14" s="164" t="s">
        <v>105</v>
      </c>
      <c r="E14" s="163" t="s">
        <v>128</v>
      </c>
      <c r="F14" s="164" t="s">
        <v>129</v>
      </c>
      <c r="G14" s="161">
        <v>6.28</v>
      </c>
      <c r="H14" s="161">
        <v>6.28</v>
      </c>
      <c r="I14" s="161">
        <v>6.28</v>
      </c>
      <c r="J14" s="180"/>
      <c r="K14" s="180"/>
      <c r="L14" s="181"/>
      <c r="M14" s="181"/>
      <c r="N14" s="182"/>
      <c r="O14" s="182"/>
      <c r="P14" s="182"/>
      <c r="Q14" s="182"/>
      <c r="R14" s="182"/>
    </row>
    <row r="15" s="105" customFormat="1" ht="19.5" customHeight="1" spans="1:18">
      <c r="A15" s="157"/>
      <c r="B15" s="162"/>
      <c r="C15" s="165"/>
      <c r="D15" s="141"/>
      <c r="E15" s="163" t="s">
        <v>136</v>
      </c>
      <c r="F15" s="164" t="s">
        <v>137</v>
      </c>
      <c r="G15" s="161">
        <v>53.05</v>
      </c>
      <c r="H15" s="161">
        <v>53.05</v>
      </c>
      <c r="I15" s="161">
        <v>53.05</v>
      </c>
      <c r="J15" s="180"/>
      <c r="K15" s="180"/>
      <c r="L15" s="181"/>
      <c r="M15" s="181"/>
      <c r="N15" s="182"/>
      <c r="O15" s="182"/>
      <c r="P15" s="182"/>
      <c r="Q15" s="182"/>
      <c r="R15" s="182"/>
    </row>
    <row r="16" s="105" customFormat="1" ht="19.5" customHeight="1" spans="1:18">
      <c r="A16" s="157"/>
      <c r="B16" s="162"/>
      <c r="C16" s="163" t="s">
        <v>106</v>
      </c>
      <c r="D16" s="166" t="s">
        <v>138</v>
      </c>
      <c r="E16" s="163" t="s">
        <v>139</v>
      </c>
      <c r="F16" s="164" t="s">
        <v>140</v>
      </c>
      <c r="G16" s="161">
        <v>127.06</v>
      </c>
      <c r="H16" s="161">
        <v>127.06</v>
      </c>
      <c r="I16" s="161">
        <v>127.06</v>
      </c>
      <c r="J16" s="180"/>
      <c r="K16" s="180"/>
      <c r="L16" s="181"/>
      <c r="M16" s="181"/>
      <c r="N16" s="182"/>
      <c r="O16" s="182"/>
      <c r="P16" s="182"/>
      <c r="Q16" s="182"/>
      <c r="R16" s="182"/>
    </row>
    <row r="17" s="105" customFormat="1" ht="19.5" customHeight="1" spans="1:18">
      <c r="A17" s="157"/>
      <c r="B17" s="162"/>
      <c r="C17" s="163" t="s">
        <v>108</v>
      </c>
      <c r="D17" s="164" t="s">
        <v>141</v>
      </c>
      <c r="E17" s="163" t="s">
        <v>142</v>
      </c>
      <c r="F17" s="164" t="s">
        <v>143</v>
      </c>
      <c r="G17" s="161">
        <v>51.12</v>
      </c>
      <c r="H17" s="161">
        <v>51.12</v>
      </c>
      <c r="I17" s="161">
        <v>51.12</v>
      </c>
      <c r="J17" s="180"/>
      <c r="K17" s="180"/>
      <c r="L17" s="181"/>
      <c r="M17" s="181"/>
      <c r="N17" s="182"/>
      <c r="O17" s="182"/>
      <c r="P17" s="182"/>
      <c r="Q17" s="182"/>
      <c r="R17" s="182"/>
    </row>
    <row r="18" s="105" customFormat="1" ht="19.5" customHeight="1" spans="1:18">
      <c r="A18" s="157"/>
      <c r="B18" s="162"/>
      <c r="C18" s="163"/>
      <c r="D18" s="164"/>
      <c r="E18" s="163" t="s">
        <v>144</v>
      </c>
      <c r="F18" s="164" t="s">
        <v>145</v>
      </c>
      <c r="G18" s="161">
        <v>2.93</v>
      </c>
      <c r="H18" s="161">
        <v>2.93</v>
      </c>
      <c r="I18" s="161">
        <v>2.93</v>
      </c>
      <c r="J18" s="180"/>
      <c r="K18" s="180"/>
      <c r="L18" s="181"/>
      <c r="M18" s="181"/>
      <c r="N18" s="182"/>
      <c r="O18" s="182"/>
      <c r="P18" s="182"/>
      <c r="Q18" s="182"/>
      <c r="R18" s="182"/>
    </row>
    <row r="19" s="105" customFormat="1" ht="19.5" customHeight="1" spans="1:18">
      <c r="A19" s="157"/>
      <c r="B19" s="162"/>
      <c r="C19" s="163" t="s">
        <v>110</v>
      </c>
      <c r="D19" s="164" t="s">
        <v>146</v>
      </c>
      <c r="E19" s="163" t="s">
        <v>142</v>
      </c>
      <c r="F19" s="164" t="s">
        <v>143</v>
      </c>
      <c r="G19" s="161">
        <v>4.31</v>
      </c>
      <c r="H19" s="161">
        <v>4.31</v>
      </c>
      <c r="I19" s="161">
        <v>4.31</v>
      </c>
      <c r="J19" s="180"/>
      <c r="K19" s="180"/>
      <c r="L19" s="181"/>
      <c r="M19" s="181"/>
      <c r="N19" s="182"/>
      <c r="O19" s="182"/>
      <c r="P19" s="182"/>
      <c r="Q19" s="182"/>
      <c r="R19" s="182"/>
    </row>
    <row r="20" s="105" customFormat="1" ht="19.5" customHeight="1" spans="1:18">
      <c r="A20" s="157"/>
      <c r="B20" s="162"/>
      <c r="C20" s="163"/>
      <c r="D20" s="164"/>
      <c r="E20" s="163" t="s">
        <v>144</v>
      </c>
      <c r="F20" s="164" t="s">
        <v>145</v>
      </c>
      <c r="G20" s="161">
        <v>0.71</v>
      </c>
      <c r="H20" s="161">
        <v>0.71</v>
      </c>
      <c r="I20" s="161">
        <v>0.71</v>
      </c>
      <c r="J20" s="180"/>
      <c r="K20" s="180"/>
      <c r="L20" s="181"/>
      <c r="M20" s="181"/>
      <c r="N20" s="182"/>
      <c r="O20" s="182"/>
      <c r="P20" s="182"/>
      <c r="Q20" s="182"/>
      <c r="R20" s="182"/>
    </row>
    <row r="21" s="105" customFormat="1" ht="19.5" customHeight="1" spans="1:18">
      <c r="A21" s="157"/>
      <c r="B21" s="162"/>
      <c r="C21" s="163" t="s">
        <v>112</v>
      </c>
      <c r="D21" s="164" t="s">
        <v>147</v>
      </c>
      <c r="E21" s="163" t="s">
        <v>148</v>
      </c>
      <c r="F21" s="164" t="s">
        <v>113</v>
      </c>
      <c r="G21" s="161">
        <v>30.62</v>
      </c>
      <c r="H21" s="161">
        <v>30.62</v>
      </c>
      <c r="I21" s="161">
        <v>30.62</v>
      </c>
      <c r="J21" s="180"/>
      <c r="K21" s="180"/>
      <c r="L21" s="181"/>
      <c r="M21" s="181"/>
      <c r="N21" s="182"/>
      <c r="O21" s="182"/>
      <c r="P21" s="182"/>
      <c r="Q21" s="182"/>
      <c r="R21" s="182"/>
    </row>
    <row r="22" s="105" customFormat="1" ht="19.5" customHeight="1" spans="1:18">
      <c r="A22" s="157"/>
      <c r="B22" s="162"/>
      <c r="C22" s="163" t="s">
        <v>114</v>
      </c>
      <c r="D22" s="164" t="s">
        <v>149</v>
      </c>
      <c r="E22" s="163" t="s">
        <v>150</v>
      </c>
      <c r="F22" s="164" t="s">
        <v>149</v>
      </c>
      <c r="G22" s="161">
        <v>119.13</v>
      </c>
      <c r="H22" s="161">
        <v>119.13</v>
      </c>
      <c r="I22" s="161">
        <v>119.13</v>
      </c>
      <c r="J22" s="180"/>
      <c r="K22" s="180"/>
      <c r="L22" s="181"/>
      <c r="M22" s="181"/>
      <c r="N22" s="182"/>
      <c r="O22" s="182"/>
      <c r="P22" s="182"/>
      <c r="Q22" s="182"/>
      <c r="R22" s="182"/>
    </row>
    <row r="23" s="105" customFormat="1" ht="19.5" customHeight="1" spans="1:18">
      <c r="A23" s="157"/>
      <c r="B23" s="167" t="s">
        <v>151</v>
      </c>
      <c r="C23" s="159" t="s">
        <v>61</v>
      </c>
      <c r="D23" s="160"/>
      <c r="G23" s="168">
        <f>SUM(G24:G41)</f>
        <v>318.31</v>
      </c>
      <c r="H23" s="168">
        <f>SUM(H24:H41)</f>
        <v>318.31</v>
      </c>
      <c r="I23" s="168">
        <f>SUM(I24:I41)</f>
        <v>318.31</v>
      </c>
      <c r="J23" s="183"/>
      <c r="K23" s="180"/>
      <c r="L23" s="181"/>
      <c r="M23" s="181"/>
      <c r="N23" s="182"/>
      <c r="O23" s="182"/>
      <c r="P23" s="182"/>
      <c r="Q23" s="182"/>
      <c r="R23" s="182"/>
    </row>
    <row r="24" s="105" customFormat="1" ht="19.5" customHeight="1" spans="1:18">
      <c r="A24" s="157"/>
      <c r="B24" s="162"/>
      <c r="C24" s="163" t="s">
        <v>102</v>
      </c>
      <c r="D24" s="164" t="s">
        <v>103</v>
      </c>
      <c r="E24" s="163" t="s">
        <v>144</v>
      </c>
      <c r="F24" s="164" t="s">
        <v>145</v>
      </c>
      <c r="G24" s="161">
        <v>11.09</v>
      </c>
      <c r="H24" s="161">
        <v>11.09</v>
      </c>
      <c r="I24" s="161">
        <v>11.09</v>
      </c>
      <c r="J24" s="183"/>
      <c r="K24" s="180"/>
      <c r="L24" s="181"/>
      <c r="M24" s="181"/>
      <c r="N24" s="182"/>
      <c r="O24" s="182"/>
      <c r="P24" s="182"/>
      <c r="Q24" s="182"/>
      <c r="R24" s="182"/>
    </row>
    <row r="25" s="105" customFormat="1" ht="19.5" customHeight="1" spans="1:18">
      <c r="A25" s="157"/>
      <c r="B25" s="162"/>
      <c r="C25" s="165"/>
      <c r="D25" s="141"/>
      <c r="E25" s="163" t="s">
        <v>152</v>
      </c>
      <c r="F25" s="164" t="s">
        <v>153</v>
      </c>
      <c r="G25" s="161">
        <v>9.32</v>
      </c>
      <c r="H25" s="161">
        <v>9.32</v>
      </c>
      <c r="I25" s="161">
        <v>9.32</v>
      </c>
      <c r="J25" s="183"/>
      <c r="K25" s="180"/>
      <c r="L25" s="181"/>
      <c r="M25" s="181"/>
      <c r="N25" s="182"/>
      <c r="O25" s="182"/>
      <c r="P25" s="182"/>
      <c r="Q25" s="182"/>
      <c r="R25" s="182"/>
    </row>
    <row r="26" s="105" customFormat="1" ht="19.5" customHeight="1" spans="1:18">
      <c r="A26" s="157"/>
      <c r="B26" s="162"/>
      <c r="C26" s="165"/>
      <c r="D26" s="141"/>
      <c r="E26" s="163" t="s">
        <v>154</v>
      </c>
      <c r="F26" s="164" t="s">
        <v>155</v>
      </c>
      <c r="G26" s="161">
        <v>16.53</v>
      </c>
      <c r="H26" s="161">
        <v>16.53</v>
      </c>
      <c r="I26" s="161">
        <v>16.53</v>
      </c>
      <c r="J26" s="183"/>
      <c r="K26" s="180"/>
      <c r="L26" s="181"/>
      <c r="M26" s="181"/>
      <c r="N26" s="182"/>
      <c r="O26" s="182"/>
      <c r="P26" s="182"/>
      <c r="Q26" s="182"/>
      <c r="R26" s="182"/>
    </row>
    <row r="27" s="105" customFormat="1" ht="19.5" customHeight="1" spans="1:18">
      <c r="A27" s="157"/>
      <c r="B27" s="162"/>
      <c r="C27" s="165"/>
      <c r="D27" s="141"/>
      <c r="E27" s="163" t="s">
        <v>156</v>
      </c>
      <c r="F27" s="164" t="s">
        <v>157</v>
      </c>
      <c r="G27" s="161">
        <v>21.7</v>
      </c>
      <c r="H27" s="161">
        <v>21.7</v>
      </c>
      <c r="I27" s="161">
        <v>21.7</v>
      </c>
      <c r="J27" s="183"/>
      <c r="K27" s="180"/>
      <c r="L27" s="181"/>
      <c r="M27" s="181"/>
      <c r="N27" s="182"/>
      <c r="O27" s="182"/>
      <c r="P27" s="182"/>
      <c r="Q27" s="182"/>
      <c r="R27" s="182"/>
    </row>
    <row r="28" ht="19.5" customHeight="1" spans="1:19">
      <c r="A28" s="157"/>
      <c r="B28" s="162"/>
      <c r="C28" s="165"/>
      <c r="D28" s="141"/>
      <c r="E28" s="163" t="s">
        <v>158</v>
      </c>
      <c r="F28" s="164" t="s">
        <v>159</v>
      </c>
      <c r="G28" s="161">
        <v>20.4</v>
      </c>
      <c r="H28" s="161">
        <v>20.4</v>
      </c>
      <c r="I28" s="161">
        <v>20.4</v>
      </c>
      <c r="J28" s="183"/>
      <c r="K28" s="184"/>
      <c r="L28" s="185"/>
      <c r="M28" s="185"/>
      <c r="N28" s="186"/>
      <c r="O28" s="186"/>
      <c r="P28" s="186"/>
      <c r="Q28" s="186"/>
      <c r="R28" s="188"/>
      <c r="S28" s="189"/>
    </row>
    <row r="29" ht="19.5" customHeight="1" spans="1:19">
      <c r="A29" s="157"/>
      <c r="B29" s="162"/>
      <c r="C29" s="165"/>
      <c r="D29" s="141"/>
      <c r="E29" s="163" t="s">
        <v>160</v>
      </c>
      <c r="F29" s="164" t="s">
        <v>161</v>
      </c>
      <c r="G29" s="169">
        <v>57.77</v>
      </c>
      <c r="H29" s="169">
        <v>57.77</v>
      </c>
      <c r="I29" s="169">
        <v>57.77</v>
      </c>
      <c r="J29" s="183"/>
      <c r="K29" s="180"/>
      <c r="L29" s="181"/>
      <c r="M29" s="181"/>
      <c r="N29" s="182"/>
      <c r="O29" s="182"/>
      <c r="P29" s="182"/>
      <c r="Q29" s="182"/>
      <c r="R29" s="190"/>
      <c r="S29" s="105"/>
    </row>
    <row r="30" ht="19.5" customHeight="1" spans="1:19">
      <c r="A30" s="157"/>
      <c r="B30" s="162"/>
      <c r="C30" s="165"/>
      <c r="D30" s="141"/>
      <c r="E30" s="163" t="s">
        <v>162</v>
      </c>
      <c r="F30" s="164" t="s">
        <v>163</v>
      </c>
      <c r="G30" s="161">
        <v>30</v>
      </c>
      <c r="H30" s="161">
        <v>30</v>
      </c>
      <c r="I30" s="161">
        <v>30</v>
      </c>
      <c r="J30" s="183"/>
      <c r="K30" s="180"/>
      <c r="L30" s="181"/>
      <c r="M30" s="181"/>
      <c r="N30" s="182"/>
      <c r="O30" s="182"/>
      <c r="P30" s="182"/>
      <c r="Q30" s="182"/>
      <c r="R30" s="190"/>
      <c r="S30" s="105"/>
    </row>
    <row r="31" ht="19.5" customHeight="1" spans="1:19">
      <c r="A31" s="157"/>
      <c r="B31" s="162"/>
      <c r="C31" s="165"/>
      <c r="D31" s="141"/>
      <c r="E31" s="163" t="s">
        <v>164</v>
      </c>
      <c r="F31" s="164" t="s">
        <v>165</v>
      </c>
      <c r="G31" s="161">
        <v>20</v>
      </c>
      <c r="H31" s="161">
        <v>20</v>
      </c>
      <c r="I31" s="161">
        <v>20</v>
      </c>
      <c r="J31" s="183"/>
      <c r="K31" s="180"/>
      <c r="L31" s="181"/>
      <c r="M31" s="181"/>
      <c r="N31" s="182"/>
      <c r="O31" s="182"/>
      <c r="P31" s="182"/>
      <c r="Q31" s="182"/>
      <c r="R31" s="190"/>
      <c r="S31" s="105"/>
    </row>
    <row r="32" ht="19.5" customHeight="1" spans="1:19">
      <c r="A32" s="157"/>
      <c r="B32" s="162"/>
      <c r="C32" s="165"/>
      <c r="D32" s="141"/>
      <c r="E32" s="163" t="s">
        <v>166</v>
      </c>
      <c r="F32" s="164" t="s">
        <v>167</v>
      </c>
      <c r="G32" s="161">
        <v>20</v>
      </c>
      <c r="H32" s="161">
        <v>20</v>
      </c>
      <c r="I32" s="161">
        <v>20</v>
      </c>
      <c r="J32" s="183"/>
      <c r="K32" s="180"/>
      <c r="L32" s="181"/>
      <c r="M32" s="181"/>
      <c r="N32" s="182"/>
      <c r="O32" s="182"/>
      <c r="P32" s="182"/>
      <c r="Q32" s="182"/>
      <c r="R32" s="190"/>
      <c r="S32" s="105"/>
    </row>
    <row r="33" ht="19.5" customHeight="1" spans="1:19">
      <c r="A33" s="157"/>
      <c r="B33" s="162"/>
      <c r="C33" s="165"/>
      <c r="D33" s="141"/>
      <c r="E33" s="163" t="s">
        <v>168</v>
      </c>
      <c r="F33" s="164" t="s">
        <v>169</v>
      </c>
      <c r="G33" s="161">
        <v>10</v>
      </c>
      <c r="H33" s="161">
        <v>10</v>
      </c>
      <c r="I33" s="161">
        <v>10</v>
      </c>
      <c r="J33" s="183"/>
      <c r="K33" s="180"/>
      <c r="L33" s="181"/>
      <c r="M33" s="181"/>
      <c r="N33" s="182"/>
      <c r="O33" s="182"/>
      <c r="P33" s="182"/>
      <c r="Q33" s="182"/>
      <c r="R33" s="190"/>
      <c r="S33" s="105"/>
    </row>
    <row r="34" ht="19.5" customHeight="1" spans="1:19">
      <c r="A34" s="157"/>
      <c r="B34" s="162"/>
      <c r="C34" s="165"/>
      <c r="D34" s="141"/>
      <c r="E34" s="163" t="s">
        <v>170</v>
      </c>
      <c r="F34" s="164" t="s">
        <v>171</v>
      </c>
      <c r="G34" s="161">
        <v>5</v>
      </c>
      <c r="H34" s="161">
        <v>5</v>
      </c>
      <c r="I34" s="161">
        <v>5</v>
      </c>
      <c r="J34" s="183"/>
      <c r="K34" s="180"/>
      <c r="L34" s="181"/>
      <c r="M34" s="181"/>
      <c r="N34" s="182"/>
      <c r="O34" s="182"/>
      <c r="P34" s="182"/>
      <c r="Q34" s="182"/>
      <c r="R34" s="190"/>
      <c r="S34" s="105"/>
    </row>
    <row r="35" ht="19.5" customHeight="1" spans="1:19">
      <c r="A35" s="157"/>
      <c r="B35" s="162"/>
      <c r="C35" s="165"/>
      <c r="D35" s="141"/>
      <c r="E35" s="163" t="s">
        <v>172</v>
      </c>
      <c r="F35" s="164" t="s">
        <v>173</v>
      </c>
      <c r="G35" s="161">
        <v>5</v>
      </c>
      <c r="H35" s="161">
        <v>5</v>
      </c>
      <c r="I35" s="161">
        <v>5</v>
      </c>
      <c r="J35" s="183"/>
      <c r="K35" s="180"/>
      <c r="L35" s="181"/>
      <c r="M35" s="181"/>
      <c r="N35" s="182"/>
      <c r="O35" s="182"/>
      <c r="P35" s="182"/>
      <c r="Q35" s="182"/>
      <c r="R35" s="190"/>
      <c r="S35" s="105"/>
    </row>
    <row r="36" ht="19.5" customHeight="1" spans="1:19">
      <c r="A36" s="157"/>
      <c r="B36" s="162"/>
      <c r="C36" s="165"/>
      <c r="D36" s="141"/>
      <c r="E36" s="163" t="s">
        <v>174</v>
      </c>
      <c r="F36" s="164" t="s">
        <v>175</v>
      </c>
      <c r="G36" s="161">
        <v>10</v>
      </c>
      <c r="H36" s="161">
        <v>10</v>
      </c>
      <c r="I36" s="161">
        <v>10</v>
      </c>
      <c r="J36" s="183"/>
      <c r="K36" s="180"/>
      <c r="L36" s="181"/>
      <c r="M36" s="181"/>
      <c r="N36" s="182"/>
      <c r="O36" s="182"/>
      <c r="P36" s="182"/>
      <c r="Q36" s="182"/>
      <c r="R36" s="190"/>
      <c r="S36" s="105"/>
    </row>
    <row r="37" ht="19.5" customHeight="1" spans="1:19">
      <c r="A37" s="157"/>
      <c r="B37" s="162"/>
      <c r="C37" s="165"/>
      <c r="D37" s="141"/>
      <c r="E37" s="163" t="s">
        <v>176</v>
      </c>
      <c r="F37" s="164" t="s">
        <v>177</v>
      </c>
      <c r="G37" s="161">
        <v>1</v>
      </c>
      <c r="H37" s="161">
        <v>1</v>
      </c>
      <c r="I37" s="161">
        <v>1</v>
      </c>
      <c r="J37" s="183"/>
      <c r="K37" s="180"/>
      <c r="L37" s="181"/>
      <c r="M37" s="181"/>
      <c r="N37" s="182"/>
      <c r="O37" s="182"/>
      <c r="P37" s="182"/>
      <c r="Q37" s="182"/>
      <c r="R37" s="190"/>
      <c r="S37" s="105"/>
    </row>
    <row r="38" ht="19.5" customHeight="1" spans="1:19">
      <c r="A38" s="157"/>
      <c r="B38" s="162"/>
      <c r="C38" s="165"/>
      <c r="D38" s="141"/>
      <c r="E38" s="163" t="s">
        <v>178</v>
      </c>
      <c r="F38" s="164" t="s">
        <v>179</v>
      </c>
      <c r="G38" s="161">
        <v>16</v>
      </c>
      <c r="H38" s="161">
        <v>16</v>
      </c>
      <c r="I38" s="161">
        <v>16</v>
      </c>
      <c r="J38" s="183"/>
      <c r="K38" s="180"/>
      <c r="L38" s="181"/>
      <c r="M38" s="181"/>
      <c r="N38" s="182"/>
      <c r="O38" s="182"/>
      <c r="P38" s="182"/>
      <c r="Q38" s="182"/>
      <c r="R38" s="190"/>
      <c r="S38" s="105"/>
    </row>
    <row r="39" ht="19.5" customHeight="1" spans="1:19">
      <c r="A39" s="157"/>
      <c r="B39" s="162"/>
      <c r="C39" s="165"/>
      <c r="D39" s="141"/>
      <c r="E39" s="163" t="s">
        <v>180</v>
      </c>
      <c r="F39" s="164" t="s">
        <v>181</v>
      </c>
      <c r="G39" s="161">
        <v>15</v>
      </c>
      <c r="H39" s="161">
        <v>15</v>
      </c>
      <c r="I39" s="161">
        <v>15</v>
      </c>
      <c r="J39" s="183"/>
      <c r="K39" s="180"/>
      <c r="L39" s="181"/>
      <c r="M39" s="181"/>
      <c r="N39" s="182"/>
      <c r="O39" s="182"/>
      <c r="P39" s="182"/>
      <c r="Q39" s="182"/>
      <c r="R39" s="190"/>
      <c r="S39" s="105"/>
    </row>
    <row r="40" ht="19.5" customHeight="1" spans="1:19">
      <c r="A40" s="157"/>
      <c r="B40" s="162"/>
      <c r="C40" s="165"/>
      <c r="D40" s="141"/>
      <c r="E40" s="163" t="s">
        <v>182</v>
      </c>
      <c r="F40" s="164" t="s">
        <v>183</v>
      </c>
      <c r="G40" s="161">
        <v>19.5</v>
      </c>
      <c r="H40" s="161">
        <v>19.5</v>
      </c>
      <c r="I40" s="161">
        <v>19.5</v>
      </c>
      <c r="J40" s="183"/>
      <c r="K40" s="180"/>
      <c r="L40" s="181"/>
      <c r="M40" s="181"/>
      <c r="N40" s="182"/>
      <c r="O40" s="182"/>
      <c r="P40" s="182"/>
      <c r="Q40" s="182"/>
      <c r="R40" s="190"/>
      <c r="S40" s="105"/>
    </row>
    <row r="41" ht="19.5" customHeight="1" spans="1:19">
      <c r="A41" s="170"/>
      <c r="B41" s="171"/>
      <c r="C41" s="172"/>
      <c r="D41" s="173"/>
      <c r="E41" s="174" t="s">
        <v>184</v>
      </c>
      <c r="F41" s="175" t="s">
        <v>185</v>
      </c>
      <c r="G41" s="176">
        <v>30</v>
      </c>
      <c r="H41" s="176">
        <v>30</v>
      </c>
      <c r="I41" s="161">
        <v>30</v>
      </c>
      <c r="J41" s="183"/>
      <c r="K41" s="180"/>
      <c r="L41" s="180"/>
      <c r="M41" s="180"/>
      <c r="N41" s="180"/>
      <c r="O41" s="180"/>
      <c r="P41" s="180"/>
      <c r="Q41" s="180"/>
      <c r="R41" s="191"/>
      <c r="S41" s="105"/>
    </row>
    <row r="42" ht="19.5" customHeight="1" spans="1:19">
      <c r="A42" s="170"/>
      <c r="B42" s="170"/>
      <c r="C42" s="165"/>
      <c r="D42" s="141"/>
      <c r="E42" s="177"/>
      <c r="F42" s="178"/>
      <c r="G42" s="161"/>
      <c r="H42" s="161"/>
      <c r="I42" s="161"/>
      <c r="J42" s="187"/>
      <c r="K42" s="180"/>
      <c r="L42" s="180"/>
      <c r="M42" s="180"/>
      <c r="N42" s="180"/>
      <c r="O42" s="180"/>
      <c r="P42" s="180"/>
      <c r="Q42" s="180"/>
      <c r="R42" s="191"/>
      <c r="S42" s="105"/>
    </row>
    <row r="43" s="105" customFormat="1" ht="19.5" customHeight="1" spans="1:18">
      <c r="A43" s="179" t="s">
        <v>186</v>
      </c>
      <c r="B43" s="158" t="s">
        <v>123</v>
      </c>
      <c r="C43" s="159" t="s">
        <v>61</v>
      </c>
      <c r="D43" s="160"/>
      <c r="E43" s="139"/>
      <c r="F43" s="139"/>
      <c r="G43" s="161">
        <f>SUM(G44:G58)</f>
        <v>1519.21</v>
      </c>
      <c r="H43" s="161">
        <f>SUM(H44:H58)</f>
        <v>1519.21</v>
      </c>
      <c r="I43" s="161">
        <f>SUM(I44:I58)</f>
        <v>1519.21</v>
      </c>
      <c r="J43" s="180"/>
      <c r="K43" s="180"/>
      <c r="L43" s="181"/>
      <c r="M43" s="181"/>
      <c r="N43" s="182"/>
      <c r="O43" s="182"/>
      <c r="P43" s="182"/>
      <c r="Q43" s="182"/>
      <c r="R43" s="182"/>
    </row>
    <row r="44" s="105" customFormat="1" ht="19.5" customHeight="1" spans="1:18">
      <c r="A44" s="157"/>
      <c r="B44" s="162"/>
      <c r="C44" s="163" t="s">
        <v>102</v>
      </c>
      <c r="D44" s="164" t="s">
        <v>103</v>
      </c>
      <c r="E44" s="163" t="s">
        <v>124</v>
      </c>
      <c r="F44" s="164" t="s">
        <v>125</v>
      </c>
      <c r="G44" s="161">
        <v>438.54</v>
      </c>
      <c r="H44" s="161">
        <v>438.54</v>
      </c>
      <c r="I44" s="161">
        <v>438.54</v>
      </c>
      <c r="J44" s="180"/>
      <c r="K44" s="180"/>
      <c r="L44" s="181"/>
      <c r="M44" s="181"/>
      <c r="N44" s="182"/>
      <c r="O44" s="182"/>
      <c r="P44" s="182"/>
      <c r="Q44" s="182"/>
      <c r="R44" s="182"/>
    </row>
    <row r="45" s="105" customFormat="1" ht="19.5" customHeight="1" spans="1:18">
      <c r="A45" s="157"/>
      <c r="B45" s="162"/>
      <c r="C45" s="165"/>
      <c r="D45" s="141"/>
      <c r="E45" s="163" t="s">
        <v>126</v>
      </c>
      <c r="F45" s="164" t="s">
        <v>127</v>
      </c>
      <c r="G45" s="161">
        <v>472.55</v>
      </c>
      <c r="H45" s="161">
        <v>472.55</v>
      </c>
      <c r="I45" s="161">
        <v>472.55</v>
      </c>
      <c r="J45" s="180"/>
      <c r="K45" s="180"/>
      <c r="L45" s="181"/>
      <c r="M45" s="181"/>
      <c r="N45" s="182"/>
      <c r="O45" s="182"/>
      <c r="P45" s="182"/>
      <c r="Q45" s="182"/>
      <c r="R45" s="182"/>
    </row>
    <row r="46" s="105" customFormat="1" ht="19.5" customHeight="1" spans="1:18">
      <c r="A46" s="157"/>
      <c r="B46" s="162"/>
      <c r="C46" s="165"/>
      <c r="D46" s="141"/>
      <c r="E46" s="163" t="s">
        <v>128</v>
      </c>
      <c r="F46" s="164" t="s">
        <v>129</v>
      </c>
      <c r="G46" s="161">
        <v>107.54</v>
      </c>
      <c r="H46" s="161">
        <v>107.54</v>
      </c>
      <c r="I46" s="161">
        <v>107.54</v>
      </c>
      <c r="J46" s="180"/>
      <c r="K46" s="180"/>
      <c r="L46" s="181"/>
      <c r="M46" s="181"/>
      <c r="N46" s="182"/>
      <c r="O46" s="182"/>
      <c r="P46" s="182"/>
      <c r="Q46" s="182"/>
      <c r="R46" s="182"/>
    </row>
    <row r="47" s="105" customFormat="1" ht="19.5" customHeight="1" spans="1:18">
      <c r="A47" s="157"/>
      <c r="B47" s="162"/>
      <c r="C47" s="165"/>
      <c r="D47" s="141"/>
      <c r="E47" s="163" t="s">
        <v>130</v>
      </c>
      <c r="F47" s="164" t="s">
        <v>131</v>
      </c>
      <c r="G47" s="161">
        <v>21.55</v>
      </c>
      <c r="H47" s="161">
        <v>21.55</v>
      </c>
      <c r="I47" s="161">
        <v>21.55</v>
      </c>
      <c r="J47" s="180"/>
      <c r="K47" s="180"/>
      <c r="L47" s="181"/>
      <c r="M47" s="181"/>
      <c r="N47" s="182"/>
      <c r="O47" s="182"/>
      <c r="P47" s="182"/>
      <c r="Q47" s="182"/>
      <c r="R47" s="182"/>
    </row>
    <row r="48" s="105" customFormat="1" ht="19.5" customHeight="1" spans="1:18">
      <c r="A48" s="157"/>
      <c r="B48" s="162"/>
      <c r="C48" s="165"/>
      <c r="D48" s="141"/>
      <c r="E48" s="163" t="s">
        <v>132</v>
      </c>
      <c r="F48" s="164" t="s">
        <v>133</v>
      </c>
      <c r="G48" s="161">
        <v>82.8</v>
      </c>
      <c r="H48" s="161">
        <v>82.8</v>
      </c>
      <c r="I48" s="161">
        <v>82.8</v>
      </c>
      <c r="J48" s="180"/>
      <c r="K48" s="180"/>
      <c r="L48" s="181"/>
      <c r="M48" s="181"/>
      <c r="N48" s="182"/>
      <c r="O48" s="182"/>
      <c r="P48" s="182"/>
      <c r="Q48" s="182"/>
      <c r="R48" s="182"/>
    </row>
    <row r="49" s="105" customFormat="1" ht="19.5" customHeight="1" spans="1:18">
      <c r="A49" s="157"/>
      <c r="B49" s="162"/>
      <c r="C49" s="165"/>
      <c r="D49" s="141"/>
      <c r="E49" s="163" t="s">
        <v>134</v>
      </c>
      <c r="F49" s="164" t="s">
        <v>135</v>
      </c>
      <c r="G49" s="161">
        <v>1.02</v>
      </c>
      <c r="H49" s="161">
        <v>1.02</v>
      </c>
      <c r="I49" s="161">
        <v>1.02</v>
      </c>
      <c r="J49" s="180"/>
      <c r="K49" s="180"/>
      <c r="L49" s="181"/>
      <c r="M49" s="181"/>
      <c r="N49" s="182"/>
      <c r="O49" s="182"/>
      <c r="P49" s="182"/>
      <c r="Q49" s="182"/>
      <c r="R49" s="182"/>
    </row>
    <row r="50" s="105" customFormat="1" ht="19.5" customHeight="1" spans="1:18">
      <c r="A50" s="157"/>
      <c r="B50" s="162"/>
      <c r="C50" s="163" t="s">
        <v>104</v>
      </c>
      <c r="D50" s="164" t="s">
        <v>105</v>
      </c>
      <c r="E50" s="163" t="s">
        <v>128</v>
      </c>
      <c r="F50" s="164" t="s">
        <v>129</v>
      </c>
      <c r="G50" s="161">
        <v>6.28</v>
      </c>
      <c r="H50" s="161">
        <v>6.28</v>
      </c>
      <c r="I50" s="161">
        <v>6.28</v>
      </c>
      <c r="J50" s="180"/>
      <c r="K50" s="180"/>
      <c r="L50" s="181"/>
      <c r="M50" s="181"/>
      <c r="N50" s="182"/>
      <c r="O50" s="182"/>
      <c r="P50" s="182"/>
      <c r="Q50" s="182"/>
      <c r="R50" s="182"/>
    </row>
    <row r="51" s="105" customFormat="1" ht="19.5" customHeight="1" spans="1:18">
      <c r="A51" s="157"/>
      <c r="B51" s="162"/>
      <c r="C51" s="165"/>
      <c r="D51" s="141"/>
      <c r="E51" s="163" t="s">
        <v>136</v>
      </c>
      <c r="F51" s="164" t="s">
        <v>137</v>
      </c>
      <c r="G51" s="161">
        <v>53.05</v>
      </c>
      <c r="H51" s="161">
        <v>53.05</v>
      </c>
      <c r="I51" s="161">
        <v>53.05</v>
      </c>
      <c r="J51" s="180"/>
      <c r="K51" s="180"/>
      <c r="L51" s="181"/>
      <c r="M51" s="181"/>
      <c r="N51" s="182"/>
      <c r="O51" s="182"/>
      <c r="P51" s="182"/>
      <c r="Q51" s="182"/>
      <c r="R51" s="182"/>
    </row>
    <row r="52" s="105" customFormat="1" ht="19.5" customHeight="1" spans="1:18">
      <c r="A52" s="157"/>
      <c r="B52" s="162"/>
      <c r="C52" s="163" t="s">
        <v>106</v>
      </c>
      <c r="D52" s="166" t="s">
        <v>138</v>
      </c>
      <c r="E52" s="163" t="s">
        <v>139</v>
      </c>
      <c r="F52" s="164" t="s">
        <v>140</v>
      </c>
      <c r="G52" s="161">
        <v>127.06</v>
      </c>
      <c r="H52" s="161">
        <v>127.06</v>
      </c>
      <c r="I52" s="161">
        <v>127.06</v>
      </c>
      <c r="J52" s="180"/>
      <c r="K52" s="180"/>
      <c r="L52" s="181"/>
      <c r="M52" s="181"/>
      <c r="N52" s="182"/>
      <c r="O52" s="182"/>
      <c r="P52" s="182"/>
      <c r="Q52" s="182"/>
      <c r="R52" s="182"/>
    </row>
    <row r="53" s="105" customFormat="1" ht="19.5" customHeight="1" spans="1:18">
      <c r="A53" s="157"/>
      <c r="B53" s="162"/>
      <c r="C53" s="163" t="s">
        <v>108</v>
      </c>
      <c r="D53" s="164" t="s">
        <v>141</v>
      </c>
      <c r="E53" s="163" t="s">
        <v>142</v>
      </c>
      <c r="F53" s="164" t="s">
        <v>143</v>
      </c>
      <c r="G53" s="161">
        <v>51.12</v>
      </c>
      <c r="H53" s="161">
        <v>51.12</v>
      </c>
      <c r="I53" s="161">
        <v>51.12</v>
      </c>
      <c r="J53" s="180"/>
      <c r="K53" s="180"/>
      <c r="L53" s="181"/>
      <c r="M53" s="181"/>
      <c r="N53" s="182"/>
      <c r="O53" s="182"/>
      <c r="P53" s="182"/>
      <c r="Q53" s="182"/>
      <c r="R53" s="182"/>
    </row>
    <row r="54" s="105" customFormat="1" ht="19.5" customHeight="1" spans="1:18">
      <c r="A54" s="157"/>
      <c r="B54" s="162"/>
      <c r="C54" s="163"/>
      <c r="D54" s="164"/>
      <c r="E54" s="163" t="s">
        <v>144</v>
      </c>
      <c r="F54" s="164" t="s">
        <v>145</v>
      </c>
      <c r="G54" s="161">
        <v>2.93</v>
      </c>
      <c r="H54" s="161">
        <v>2.93</v>
      </c>
      <c r="I54" s="161">
        <v>2.93</v>
      </c>
      <c r="J54" s="180"/>
      <c r="K54" s="180"/>
      <c r="L54" s="181"/>
      <c r="M54" s="181"/>
      <c r="N54" s="182"/>
      <c r="O54" s="182"/>
      <c r="P54" s="182"/>
      <c r="Q54" s="182"/>
      <c r="R54" s="182"/>
    </row>
    <row r="55" s="105" customFormat="1" ht="19.5" customHeight="1" spans="1:18">
      <c r="A55" s="157"/>
      <c r="B55" s="162"/>
      <c r="C55" s="163" t="s">
        <v>110</v>
      </c>
      <c r="D55" s="164" t="s">
        <v>146</v>
      </c>
      <c r="E55" s="163" t="s">
        <v>142</v>
      </c>
      <c r="F55" s="164" t="s">
        <v>143</v>
      </c>
      <c r="G55" s="161">
        <v>4.31</v>
      </c>
      <c r="H55" s="161">
        <v>4.31</v>
      </c>
      <c r="I55" s="161">
        <v>4.31</v>
      </c>
      <c r="J55" s="180"/>
      <c r="K55" s="180"/>
      <c r="L55" s="181"/>
      <c r="M55" s="181"/>
      <c r="N55" s="182"/>
      <c r="O55" s="182"/>
      <c r="P55" s="182"/>
      <c r="Q55" s="182"/>
      <c r="R55" s="182"/>
    </row>
    <row r="56" s="105" customFormat="1" ht="19.5" customHeight="1" spans="1:18">
      <c r="A56" s="157"/>
      <c r="B56" s="162"/>
      <c r="C56" s="163"/>
      <c r="D56" s="164"/>
      <c r="E56" s="163" t="s">
        <v>144</v>
      </c>
      <c r="F56" s="164" t="s">
        <v>145</v>
      </c>
      <c r="G56" s="161">
        <v>0.71</v>
      </c>
      <c r="H56" s="161">
        <v>0.71</v>
      </c>
      <c r="I56" s="161">
        <v>0.71</v>
      </c>
      <c r="J56" s="180"/>
      <c r="K56" s="180"/>
      <c r="L56" s="181"/>
      <c r="M56" s="181"/>
      <c r="N56" s="182"/>
      <c r="O56" s="182"/>
      <c r="P56" s="182"/>
      <c r="Q56" s="182"/>
      <c r="R56" s="182"/>
    </row>
    <row r="57" s="105" customFormat="1" ht="19.5" customHeight="1" spans="1:18">
      <c r="A57" s="157"/>
      <c r="B57" s="162"/>
      <c r="C57" s="163" t="s">
        <v>112</v>
      </c>
      <c r="D57" s="164" t="s">
        <v>147</v>
      </c>
      <c r="E57" s="163" t="s">
        <v>148</v>
      </c>
      <c r="F57" s="164" t="s">
        <v>113</v>
      </c>
      <c r="G57" s="161">
        <v>30.62</v>
      </c>
      <c r="H57" s="161">
        <v>30.62</v>
      </c>
      <c r="I57" s="161">
        <v>30.62</v>
      </c>
      <c r="J57" s="180"/>
      <c r="K57" s="180"/>
      <c r="L57" s="181"/>
      <c r="M57" s="181"/>
      <c r="N57" s="182"/>
      <c r="O57" s="182"/>
      <c r="P57" s="182"/>
      <c r="Q57" s="182"/>
      <c r="R57" s="182"/>
    </row>
    <row r="58" s="105" customFormat="1" ht="19.5" customHeight="1" spans="1:18">
      <c r="A58" s="157"/>
      <c r="B58" s="162"/>
      <c r="C58" s="163" t="s">
        <v>114</v>
      </c>
      <c r="D58" s="164" t="s">
        <v>149</v>
      </c>
      <c r="E58" s="163" t="s">
        <v>150</v>
      </c>
      <c r="F58" s="164" t="s">
        <v>149</v>
      </c>
      <c r="G58" s="161">
        <v>119.13</v>
      </c>
      <c r="H58" s="161">
        <v>119.13</v>
      </c>
      <c r="I58" s="161">
        <v>119.13</v>
      </c>
      <c r="J58" s="180"/>
      <c r="K58" s="180"/>
      <c r="L58" s="181"/>
      <c r="M58" s="181"/>
      <c r="N58" s="182"/>
      <c r="O58" s="182"/>
      <c r="P58" s="182"/>
      <c r="Q58" s="182"/>
      <c r="R58" s="182"/>
    </row>
    <row r="59" s="105" customFormat="1" ht="19.5" customHeight="1" spans="1:18">
      <c r="A59" s="157"/>
      <c r="B59" s="167" t="s">
        <v>151</v>
      </c>
      <c r="C59" s="159" t="s">
        <v>61</v>
      </c>
      <c r="D59" s="160"/>
      <c r="G59" s="168">
        <f>SUM(G60:G77)</f>
        <v>318.31</v>
      </c>
      <c r="H59" s="168">
        <f>SUM(H60:H77)</f>
        <v>318.31</v>
      </c>
      <c r="I59" s="168">
        <f>SUM(I60:I77)</f>
        <v>318.31</v>
      </c>
      <c r="J59" s="183"/>
      <c r="K59" s="180"/>
      <c r="L59" s="181"/>
      <c r="M59" s="181"/>
      <c r="N59" s="182"/>
      <c r="O59" s="182"/>
      <c r="P59" s="182"/>
      <c r="Q59" s="182"/>
      <c r="R59" s="182"/>
    </row>
    <row r="60" s="105" customFormat="1" ht="19.5" customHeight="1" spans="1:18">
      <c r="A60" s="157"/>
      <c r="B60" s="162"/>
      <c r="C60" s="163" t="s">
        <v>102</v>
      </c>
      <c r="D60" s="164" t="s">
        <v>103</v>
      </c>
      <c r="E60" s="163" t="s">
        <v>144</v>
      </c>
      <c r="F60" s="164" t="s">
        <v>145</v>
      </c>
      <c r="G60" s="161">
        <v>11.09</v>
      </c>
      <c r="H60" s="161">
        <v>11.09</v>
      </c>
      <c r="I60" s="161">
        <v>11.09</v>
      </c>
      <c r="J60" s="183"/>
      <c r="K60" s="180"/>
      <c r="L60" s="181"/>
      <c r="M60" s="181"/>
      <c r="N60" s="182"/>
      <c r="O60" s="182"/>
      <c r="P60" s="182"/>
      <c r="Q60" s="182"/>
      <c r="R60" s="182"/>
    </row>
    <row r="61" s="105" customFormat="1" ht="19.5" customHeight="1" spans="1:18">
      <c r="A61" s="157"/>
      <c r="B61" s="162"/>
      <c r="C61" s="165"/>
      <c r="D61" s="141"/>
      <c r="E61" s="163" t="s">
        <v>152</v>
      </c>
      <c r="F61" s="164" t="s">
        <v>153</v>
      </c>
      <c r="G61" s="161">
        <v>9.32</v>
      </c>
      <c r="H61" s="161">
        <v>9.32</v>
      </c>
      <c r="I61" s="161">
        <v>9.32</v>
      </c>
      <c r="J61" s="183"/>
      <c r="K61" s="180"/>
      <c r="L61" s="181"/>
      <c r="M61" s="181"/>
      <c r="N61" s="182"/>
      <c r="O61" s="182"/>
      <c r="P61" s="182"/>
      <c r="Q61" s="182"/>
      <c r="R61" s="182"/>
    </row>
    <row r="62" s="105" customFormat="1" ht="19.5" customHeight="1" spans="1:18">
      <c r="A62" s="157"/>
      <c r="B62" s="162"/>
      <c r="C62" s="165"/>
      <c r="D62" s="141"/>
      <c r="E62" s="163" t="s">
        <v>154</v>
      </c>
      <c r="F62" s="164" t="s">
        <v>155</v>
      </c>
      <c r="G62" s="161">
        <v>16.53</v>
      </c>
      <c r="H62" s="161">
        <v>16.53</v>
      </c>
      <c r="I62" s="161">
        <v>16.53</v>
      </c>
      <c r="J62" s="183"/>
      <c r="K62" s="180"/>
      <c r="L62" s="181"/>
      <c r="M62" s="181"/>
      <c r="N62" s="182"/>
      <c r="O62" s="182"/>
      <c r="P62" s="182"/>
      <c r="Q62" s="182"/>
      <c r="R62" s="182"/>
    </row>
    <row r="63" s="105" customFormat="1" ht="19.5" customHeight="1" spans="1:18">
      <c r="A63" s="157"/>
      <c r="B63" s="162"/>
      <c r="C63" s="165"/>
      <c r="D63" s="141"/>
      <c r="E63" s="163" t="s">
        <v>156</v>
      </c>
      <c r="F63" s="164" t="s">
        <v>157</v>
      </c>
      <c r="G63" s="161">
        <v>21.7</v>
      </c>
      <c r="H63" s="161">
        <v>21.7</v>
      </c>
      <c r="I63" s="161">
        <v>21.7</v>
      </c>
      <c r="J63" s="183"/>
      <c r="K63" s="180"/>
      <c r="L63" s="181"/>
      <c r="M63" s="181"/>
      <c r="N63" s="182"/>
      <c r="O63" s="182"/>
      <c r="P63" s="182"/>
      <c r="Q63" s="182"/>
      <c r="R63" s="182"/>
    </row>
    <row r="64" ht="19.5" customHeight="1" spans="1:19">
      <c r="A64" s="157"/>
      <c r="B64" s="162"/>
      <c r="C64" s="165"/>
      <c r="D64" s="141"/>
      <c r="E64" s="163" t="s">
        <v>158</v>
      </c>
      <c r="F64" s="164" t="s">
        <v>159</v>
      </c>
      <c r="G64" s="161">
        <v>20.4</v>
      </c>
      <c r="H64" s="161">
        <v>20.4</v>
      </c>
      <c r="I64" s="161">
        <v>20.4</v>
      </c>
      <c r="J64" s="183"/>
      <c r="K64" s="184"/>
      <c r="L64" s="185"/>
      <c r="M64" s="185"/>
      <c r="N64" s="186"/>
      <c r="O64" s="186"/>
      <c r="P64" s="186"/>
      <c r="Q64" s="186"/>
      <c r="R64" s="188"/>
      <c r="S64" s="189"/>
    </row>
    <row r="65" ht="19.5" customHeight="1" spans="1:19">
      <c r="A65" s="157"/>
      <c r="B65" s="162"/>
      <c r="C65" s="165"/>
      <c r="D65" s="141"/>
      <c r="E65" s="163" t="s">
        <v>160</v>
      </c>
      <c r="F65" s="164" t="s">
        <v>161</v>
      </c>
      <c r="G65" s="169">
        <v>57.77</v>
      </c>
      <c r="H65" s="169">
        <v>57.77</v>
      </c>
      <c r="I65" s="169">
        <v>57.77</v>
      </c>
      <c r="J65" s="183"/>
      <c r="K65" s="180"/>
      <c r="L65" s="181"/>
      <c r="M65" s="181"/>
      <c r="N65" s="182"/>
      <c r="O65" s="182"/>
      <c r="P65" s="182"/>
      <c r="Q65" s="182"/>
      <c r="R65" s="190"/>
      <c r="S65" s="105"/>
    </row>
    <row r="66" ht="19.5" customHeight="1" spans="1:19">
      <c r="A66" s="157"/>
      <c r="B66" s="162"/>
      <c r="C66" s="165"/>
      <c r="D66" s="141"/>
      <c r="E66" s="163" t="s">
        <v>162</v>
      </c>
      <c r="F66" s="164" t="s">
        <v>163</v>
      </c>
      <c r="G66" s="161">
        <v>30</v>
      </c>
      <c r="H66" s="161">
        <v>30</v>
      </c>
      <c r="I66" s="161">
        <v>30</v>
      </c>
      <c r="J66" s="183"/>
      <c r="K66" s="180"/>
      <c r="L66" s="181"/>
      <c r="M66" s="181"/>
      <c r="N66" s="182"/>
      <c r="O66" s="182"/>
      <c r="P66" s="182"/>
      <c r="Q66" s="182"/>
      <c r="R66" s="190"/>
      <c r="S66" s="105"/>
    </row>
    <row r="67" ht="19.5" customHeight="1" spans="1:19">
      <c r="A67" s="157"/>
      <c r="B67" s="162"/>
      <c r="C67" s="165"/>
      <c r="D67" s="141"/>
      <c r="E67" s="163" t="s">
        <v>164</v>
      </c>
      <c r="F67" s="164" t="s">
        <v>165</v>
      </c>
      <c r="G67" s="161">
        <v>20</v>
      </c>
      <c r="H67" s="161">
        <v>20</v>
      </c>
      <c r="I67" s="161">
        <v>20</v>
      </c>
      <c r="J67" s="183"/>
      <c r="K67" s="180"/>
      <c r="L67" s="181"/>
      <c r="M67" s="181"/>
      <c r="N67" s="182"/>
      <c r="O67" s="182"/>
      <c r="P67" s="182"/>
      <c r="Q67" s="182"/>
      <c r="R67" s="190"/>
      <c r="S67" s="105"/>
    </row>
    <row r="68" ht="19.5" customHeight="1" spans="1:19">
      <c r="A68" s="157"/>
      <c r="B68" s="162"/>
      <c r="C68" s="165"/>
      <c r="D68" s="141"/>
      <c r="E68" s="163" t="s">
        <v>166</v>
      </c>
      <c r="F68" s="164" t="s">
        <v>167</v>
      </c>
      <c r="G68" s="161">
        <v>20</v>
      </c>
      <c r="H68" s="161">
        <v>20</v>
      </c>
      <c r="I68" s="161">
        <v>20</v>
      </c>
      <c r="J68" s="183"/>
      <c r="K68" s="180"/>
      <c r="L68" s="181"/>
      <c r="M68" s="181"/>
      <c r="N68" s="182"/>
      <c r="O68" s="182"/>
      <c r="P68" s="182"/>
      <c r="Q68" s="182"/>
      <c r="R68" s="190"/>
      <c r="S68" s="105"/>
    </row>
    <row r="69" ht="19.5" customHeight="1" spans="1:19">
      <c r="A69" s="157"/>
      <c r="B69" s="162"/>
      <c r="C69" s="165"/>
      <c r="D69" s="141"/>
      <c r="E69" s="163" t="s">
        <v>168</v>
      </c>
      <c r="F69" s="164" t="s">
        <v>169</v>
      </c>
      <c r="G69" s="161">
        <v>10</v>
      </c>
      <c r="H69" s="161">
        <v>10</v>
      </c>
      <c r="I69" s="161">
        <v>10</v>
      </c>
      <c r="J69" s="183"/>
      <c r="K69" s="180"/>
      <c r="L69" s="181"/>
      <c r="M69" s="181"/>
      <c r="N69" s="182"/>
      <c r="O69" s="182"/>
      <c r="P69" s="182"/>
      <c r="Q69" s="182"/>
      <c r="R69" s="190"/>
      <c r="S69" s="105"/>
    </row>
    <row r="70" ht="19.5" customHeight="1" spans="1:19">
      <c r="A70" s="157"/>
      <c r="B70" s="162"/>
      <c r="C70" s="165"/>
      <c r="D70" s="141"/>
      <c r="E70" s="163" t="s">
        <v>170</v>
      </c>
      <c r="F70" s="164" t="s">
        <v>171</v>
      </c>
      <c r="G70" s="161">
        <v>5</v>
      </c>
      <c r="H70" s="161">
        <v>5</v>
      </c>
      <c r="I70" s="161">
        <v>5</v>
      </c>
      <c r="J70" s="183"/>
      <c r="K70" s="180"/>
      <c r="L70" s="181"/>
      <c r="M70" s="181"/>
      <c r="N70" s="182"/>
      <c r="O70" s="182"/>
      <c r="P70" s="182"/>
      <c r="Q70" s="182"/>
      <c r="R70" s="190"/>
      <c r="S70" s="105"/>
    </row>
    <row r="71" ht="19.5" customHeight="1" spans="1:19">
      <c r="A71" s="157"/>
      <c r="B71" s="162"/>
      <c r="C71" s="165"/>
      <c r="D71" s="141"/>
      <c r="E71" s="163" t="s">
        <v>172</v>
      </c>
      <c r="F71" s="164" t="s">
        <v>173</v>
      </c>
      <c r="G71" s="161">
        <v>5</v>
      </c>
      <c r="H71" s="161">
        <v>5</v>
      </c>
      <c r="I71" s="161">
        <v>5</v>
      </c>
      <c r="J71" s="183"/>
      <c r="K71" s="180"/>
      <c r="L71" s="181"/>
      <c r="M71" s="181"/>
      <c r="N71" s="182"/>
      <c r="O71" s="182"/>
      <c r="P71" s="182"/>
      <c r="Q71" s="182"/>
      <c r="R71" s="190"/>
      <c r="S71" s="105"/>
    </row>
    <row r="72" ht="19.5" customHeight="1" spans="1:19">
      <c r="A72" s="157"/>
      <c r="B72" s="162"/>
      <c r="C72" s="165"/>
      <c r="D72" s="141"/>
      <c r="E72" s="163" t="s">
        <v>174</v>
      </c>
      <c r="F72" s="164" t="s">
        <v>175</v>
      </c>
      <c r="G72" s="161">
        <v>10</v>
      </c>
      <c r="H72" s="161">
        <v>10</v>
      </c>
      <c r="I72" s="161">
        <v>10</v>
      </c>
      <c r="J72" s="183"/>
      <c r="K72" s="180"/>
      <c r="L72" s="181"/>
      <c r="M72" s="181"/>
      <c r="N72" s="182"/>
      <c r="O72" s="182"/>
      <c r="P72" s="182"/>
      <c r="Q72" s="182"/>
      <c r="R72" s="190"/>
      <c r="S72" s="105"/>
    </row>
    <row r="73" ht="19.5" customHeight="1" spans="1:19">
      <c r="A73" s="157"/>
      <c r="B73" s="162"/>
      <c r="C73" s="165"/>
      <c r="D73" s="141"/>
      <c r="E73" s="163" t="s">
        <v>176</v>
      </c>
      <c r="F73" s="164" t="s">
        <v>177</v>
      </c>
      <c r="G73" s="161">
        <v>1</v>
      </c>
      <c r="H73" s="161">
        <v>1</v>
      </c>
      <c r="I73" s="161">
        <v>1</v>
      </c>
      <c r="J73" s="183"/>
      <c r="K73" s="180"/>
      <c r="L73" s="181"/>
      <c r="M73" s="181"/>
      <c r="N73" s="182"/>
      <c r="O73" s="182"/>
      <c r="P73" s="182"/>
      <c r="Q73" s="182"/>
      <c r="R73" s="190"/>
      <c r="S73" s="105"/>
    </row>
    <row r="74" ht="19.5" customHeight="1" spans="1:19">
      <c r="A74" s="157"/>
      <c r="B74" s="162"/>
      <c r="C74" s="165"/>
      <c r="D74" s="141"/>
      <c r="E74" s="163" t="s">
        <v>178</v>
      </c>
      <c r="F74" s="164" t="s">
        <v>179</v>
      </c>
      <c r="G74" s="161">
        <v>16</v>
      </c>
      <c r="H74" s="161">
        <v>16</v>
      </c>
      <c r="I74" s="161">
        <v>16</v>
      </c>
      <c r="J74" s="183"/>
      <c r="K74" s="180"/>
      <c r="L74" s="181"/>
      <c r="M74" s="181"/>
      <c r="N74" s="182"/>
      <c r="O74" s="182"/>
      <c r="P74" s="182"/>
      <c r="Q74" s="182"/>
      <c r="R74" s="190"/>
      <c r="S74" s="105"/>
    </row>
    <row r="75" ht="19.5" customHeight="1" spans="1:19">
      <c r="A75" s="192"/>
      <c r="B75" s="162"/>
      <c r="C75" s="165"/>
      <c r="D75" s="141"/>
      <c r="E75" s="163" t="s">
        <v>180</v>
      </c>
      <c r="F75" s="164" t="s">
        <v>181</v>
      </c>
      <c r="G75" s="161">
        <v>15</v>
      </c>
      <c r="H75" s="161">
        <v>15</v>
      </c>
      <c r="I75" s="161">
        <v>15</v>
      </c>
      <c r="J75" s="183"/>
      <c r="K75" s="180"/>
      <c r="L75" s="181"/>
      <c r="M75" s="181"/>
      <c r="N75" s="182"/>
      <c r="O75" s="182"/>
      <c r="P75" s="182"/>
      <c r="Q75" s="182"/>
      <c r="R75" s="190"/>
      <c r="S75" s="105"/>
    </row>
    <row r="76" ht="19.5" customHeight="1" spans="1:19">
      <c r="A76" s="192"/>
      <c r="B76" s="193"/>
      <c r="C76" s="172"/>
      <c r="D76" s="173"/>
      <c r="E76" s="174" t="s">
        <v>182</v>
      </c>
      <c r="F76" s="175" t="s">
        <v>183</v>
      </c>
      <c r="G76" s="176">
        <v>19.5</v>
      </c>
      <c r="H76" s="176">
        <v>19.5</v>
      </c>
      <c r="I76" s="176">
        <v>19.5</v>
      </c>
      <c r="J76" s="194"/>
      <c r="K76" s="180"/>
      <c r="L76" s="181"/>
      <c r="M76" s="181"/>
      <c r="N76" s="182"/>
      <c r="O76" s="182"/>
      <c r="P76" s="182"/>
      <c r="Q76" s="182"/>
      <c r="R76" s="190"/>
      <c r="S76" s="105"/>
    </row>
    <row r="77" ht="19.5" customHeight="1" spans="1:19">
      <c r="A77" s="170"/>
      <c r="B77" s="170"/>
      <c r="C77" s="165"/>
      <c r="D77" s="141"/>
      <c r="E77" s="177" t="s">
        <v>184</v>
      </c>
      <c r="F77" s="178" t="s">
        <v>185</v>
      </c>
      <c r="G77" s="161">
        <v>30</v>
      </c>
      <c r="H77" s="161">
        <v>30</v>
      </c>
      <c r="I77" s="161">
        <v>30</v>
      </c>
      <c r="J77" s="66"/>
      <c r="K77" s="180"/>
      <c r="L77" s="180"/>
      <c r="M77" s="180"/>
      <c r="N77" s="180"/>
      <c r="O77" s="180"/>
      <c r="P77" s="180"/>
      <c r="Q77" s="180"/>
      <c r="R77" s="191"/>
      <c r="S77" s="105"/>
    </row>
    <row r="78" ht="19.5" customHeight="1" spans="1:1">
      <c r="A78" s="71" t="s">
        <v>56</v>
      </c>
    </row>
  </sheetData>
  <mergeCells count="15">
    <mergeCell ref="A2:S2"/>
    <mergeCell ref="C4:D4"/>
    <mergeCell ref="E4:F4"/>
    <mergeCell ref="H4:K4"/>
    <mergeCell ref="M4:R4"/>
    <mergeCell ref="A6:F6"/>
    <mergeCell ref="C7:D7"/>
    <mergeCell ref="C23:D23"/>
    <mergeCell ref="C43:D43"/>
    <mergeCell ref="C59:D59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5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view="pageBreakPreview" zoomScaleNormal="100" workbookViewId="0">
      <selection activeCell="A8" sqref="A8"/>
    </sheetView>
  </sheetViews>
  <sheetFormatPr defaultColWidth="10" defaultRowHeight="13.5"/>
  <cols>
    <col min="1" max="1" width="31.875" customWidth="1"/>
    <col min="2" max="2" width="22" customWidth="1"/>
    <col min="3" max="3" width="17.125" customWidth="1"/>
    <col min="4" max="4" width="15.375" customWidth="1"/>
    <col min="5" max="5" width="10.125" customWidth="1"/>
    <col min="6" max="6" width="15.625" customWidth="1"/>
    <col min="7" max="7" width="13.375" customWidth="1"/>
    <col min="8" max="18" width="15.375" customWidth="1"/>
  </cols>
  <sheetData>
    <row r="1" ht="23.1" customHeight="1" spans="1:1">
      <c r="A1" s="121" t="s">
        <v>187</v>
      </c>
    </row>
    <row r="2" ht="31.35" customHeight="1" spans="1:19">
      <c r="A2" s="130" t="s">
        <v>188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ht="15" customHeight="1" spans="1:19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S3" s="114" t="s">
        <v>2</v>
      </c>
    </row>
    <row r="4" ht="18.75" customHeight="1" spans="1:19">
      <c r="A4" s="110" t="s">
        <v>59</v>
      </c>
      <c r="B4" s="110" t="s">
        <v>189</v>
      </c>
      <c r="C4" s="60" t="s">
        <v>119</v>
      </c>
      <c r="D4" s="122"/>
      <c r="E4" s="59" t="s">
        <v>120</v>
      </c>
      <c r="F4" s="59"/>
      <c r="G4" s="59" t="s">
        <v>121</v>
      </c>
      <c r="H4" s="59" t="s">
        <v>86</v>
      </c>
      <c r="I4" s="59"/>
      <c r="J4" s="59"/>
      <c r="K4" s="59"/>
      <c r="L4" s="59" t="s">
        <v>87</v>
      </c>
      <c r="M4" s="59" t="s">
        <v>88</v>
      </c>
      <c r="N4" s="59"/>
      <c r="O4" s="59"/>
      <c r="P4" s="59"/>
      <c r="Q4" s="59"/>
      <c r="R4" s="73"/>
      <c r="S4" s="104" t="s">
        <v>5</v>
      </c>
    </row>
    <row r="5" ht="34.9" customHeight="1" spans="1:19">
      <c r="A5" s="110"/>
      <c r="B5" s="110"/>
      <c r="C5" s="59" t="s">
        <v>89</v>
      </c>
      <c r="D5" s="59" t="s">
        <v>90</v>
      </c>
      <c r="E5" s="59" t="s">
        <v>89</v>
      </c>
      <c r="F5" s="59" t="s">
        <v>90</v>
      </c>
      <c r="G5" s="59"/>
      <c r="H5" s="59" t="s">
        <v>65</v>
      </c>
      <c r="I5" s="59" t="s">
        <v>66</v>
      </c>
      <c r="J5" s="59" t="s">
        <v>67</v>
      </c>
      <c r="K5" s="59" t="s">
        <v>68</v>
      </c>
      <c r="L5" s="59"/>
      <c r="M5" s="59" t="s">
        <v>65</v>
      </c>
      <c r="N5" s="59" t="s">
        <v>69</v>
      </c>
      <c r="O5" s="59" t="s">
        <v>70</v>
      </c>
      <c r="P5" s="59" t="s">
        <v>71</v>
      </c>
      <c r="Q5" s="59" t="s">
        <v>72</v>
      </c>
      <c r="R5" s="73" t="s">
        <v>73</v>
      </c>
      <c r="S5" s="104"/>
    </row>
    <row r="6" ht="19.5" customHeight="1" spans="1:19">
      <c r="A6" s="110" t="s">
        <v>74</v>
      </c>
      <c r="B6" s="110"/>
      <c r="C6" s="110"/>
      <c r="D6" s="110"/>
      <c r="E6" s="110"/>
      <c r="F6" s="110"/>
      <c r="G6" s="110" t="s">
        <v>75</v>
      </c>
      <c r="H6" s="110" t="s">
        <v>76</v>
      </c>
      <c r="I6" s="110">
        <v>3</v>
      </c>
      <c r="J6" s="110">
        <v>4</v>
      </c>
      <c r="K6" s="110">
        <v>5</v>
      </c>
      <c r="L6" s="110">
        <v>6</v>
      </c>
      <c r="M6" s="110" t="s">
        <v>77</v>
      </c>
      <c r="N6" s="110">
        <v>8</v>
      </c>
      <c r="O6" s="110">
        <v>9</v>
      </c>
      <c r="P6" s="110">
        <v>10</v>
      </c>
      <c r="Q6" s="110">
        <v>11</v>
      </c>
      <c r="R6" s="148">
        <v>12</v>
      </c>
      <c r="S6" s="104"/>
    </row>
    <row r="7" ht="14.25" customHeight="1" spans="1:19">
      <c r="A7" s="110"/>
      <c r="B7" s="110"/>
      <c r="C7" s="110"/>
      <c r="D7" s="110"/>
      <c r="E7" s="110"/>
      <c r="F7" s="110"/>
      <c r="G7" s="131"/>
      <c r="H7" s="131"/>
      <c r="I7" s="131"/>
      <c r="J7" s="147"/>
      <c r="K7" s="147"/>
      <c r="L7" s="147"/>
      <c r="M7" s="147"/>
      <c r="N7" s="147"/>
      <c r="O7" s="147"/>
      <c r="P7" s="147"/>
      <c r="Q7" s="147"/>
      <c r="R7" s="149"/>
      <c r="S7" s="105"/>
    </row>
    <row r="8" spans="1:19">
      <c r="A8" s="132" t="s">
        <v>190</v>
      </c>
      <c r="B8" s="133"/>
      <c r="C8" s="134"/>
      <c r="D8" s="134"/>
      <c r="E8" s="135"/>
      <c r="F8" s="135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50"/>
      <c r="S8" s="105"/>
    </row>
    <row r="9" spans="1:19">
      <c r="A9" s="136"/>
      <c r="B9" s="137"/>
      <c r="C9" s="138"/>
      <c r="D9" s="138"/>
      <c r="E9" s="138"/>
      <c r="F9" s="138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50"/>
      <c r="S9" s="105"/>
    </row>
    <row r="10" spans="1:19">
      <c r="A10" s="139"/>
      <c r="B10" s="139"/>
      <c r="C10" s="140"/>
      <c r="D10" s="141"/>
      <c r="E10" s="140"/>
      <c r="F10" s="139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50"/>
      <c r="S10" s="105"/>
    </row>
    <row r="11" spans="1:19">
      <c r="A11" s="142"/>
      <c r="B11" s="143"/>
      <c r="C11" s="139"/>
      <c r="D11" s="139"/>
      <c r="E11" s="139"/>
      <c r="F11" s="139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51"/>
      <c r="S11" s="105"/>
    </row>
    <row r="12" spans="1:19">
      <c r="A12" s="145"/>
      <c r="B12" s="137"/>
      <c r="C12" s="139"/>
      <c r="D12" s="139"/>
      <c r="E12" s="139"/>
      <c r="F12" s="139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51"/>
      <c r="S12" s="105"/>
    </row>
    <row r="13" spans="1:19">
      <c r="A13" s="136"/>
      <c r="B13" s="146"/>
      <c r="C13" s="140"/>
      <c r="D13" s="141"/>
      <c r="E13" s="140"/>
      <c r="F13" s="139"/>
      <c r="G13" s="131"/>
      <c r="H13" s="131"/>
      <c r="I13" s="131"/>
      <c r="J13" s="144"/>
      <c r="K13" s="144"/>
      <c r="L13" s="144"/>
      <c r="M13" s="144"/>
      <c r="N13" s="144"/>
      <c r="O13" s="144"/>
      <c r="P13" s="144"/>
      <c r="Q13" s="144"/>
      <c r="R13" s="151"/>
      <c r="S13" s="105"/>
    </row>
    <row r="14" spans="1:1">
      <c r="A14" s="71" t="s">
        <v>56</v>
      </c>
    </row>
  </sheetData>
  <mergeCells count="12">
    <mergeCell ref="A2:S2"/>
    <mergeCell ref="C4:D4"/>
    <mergeCell ref="E4:F4"/>
    <mergeCell ref="H4:K4"/>
    <mergeCell ref="M4:R4"/>
    <mergeCell ref="A6:F6"/>
    <mergeCell ref="A7:F7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view="pageBreakPreview" zoomScaleNormal="100" workbookViewId="0">
      <selection activeCell="A2" sqref="A2:P2"/>
    </sheetView>
  </sheetViews>
  <sheetFormatPr defaultColWidth="10" defaultRowHeight="13.5"/>
  <cols>
    <col min="1" max="1" width="16.875" style="56" customWidth="1"/>
    <col min="2" max="2" width="19.625" style="56" customWidth="1"/>
    <col min="3" max="3" width="21" style="56" customWidth="1"/>
    <col min="4" max="4" width="25.125" style="56" customWidth="1"/>
    <col min="5" max="5" width="26" style="56" customWidth="1"/>
    <col min="6" max="6" width="25.125" style="56" customWidth="1"/>
    <col min="7" max="7" width="26.25" style="56" customWidth="1"/>
    <col min="8" max="9" width="20.5" style="56" customWidth="1"/>
    <col min="10" max="12" width="15.375" style="56" customWidth="1"/>
    <col min="13" max="15" width="9.75" style="56" customWidth="1"/>
    <col min="16" max="16384" width="10" style="56"/>
  </cols>
  <sheetData>
    <row r="1" ht="21" customHeight="1" spans="1:7">
      <c r="A1" s="121" t="s">
        <v>191</v>
      </c>
      <c r="B1" s="58"/>
      <c r="D1" s="121"/>
      <c r="G1" s="58"/>
    </row>
    <row r="2" ht="31.35" customHeight="1" spans="1:16">
      <c r="A2" s="57" t="s">
        <v>192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/>
      <c r="B3" s="58"/>
      <c r="C3" s="58"/>
      <c r="D3" s="58"/>
      <c r="E3" s="58"/>
      <c r="F3" s="58"/>
      <c r="G3" s="58"/>
      <c r="H3" s="58"/>
      <c r="I3" s="58"/>
      <c r="J3" s="58"/>
      <c r="P3" s="124" t="s">
        <v>2</v>
      </c>
    </row>
    <row r="4" ht="14.25" customHeight="1" spans="1:16">
      <c r="A4" s="65" t="s">
        <v>119</v>
      </c>
      <c r="B4" s="65"/>
      <c r="C4" s="65" t="s">
        <v>193</v>
      </c>
      <c r="D4" s="65"/>
      <c r="E4" s="65" t="s">
        <v>120</v>
      </c>
      <c r="F4" s="65"/>
      <c r="G4" s="65" t="s">
        <v>59</v>
      </c>
      <c r="H4" s="65" t="s">
        <v>194</v>
      </c>
      <c r="I4" s="65"/>
      <c r="J4" s="109" t="s">
        <v>121</v>
      </c>
      <c r="K4" s="59" t="s">
        <v>91</v>
      </c>
      <c r="L4" s="65" t="s">
        <v>92</v>
      </c>
      <c r="M4" s="65"/>
      <c r="N4" s="65"/>
      <c r="O4" s="63"/>
      <c r="P4" s="74" t="s">
        <v>5</v>
      </c>
    </row>
    <row r="5" ht="27.2" customHeight="1" spans="1:16">
      <c r="A5" s="65" t="s">
        <v>89</v>
      </c>
      <c r="B5" s="65" t="s">
        <v>90</v>
      </c>
      <c r="C5" s="65" t="s">
        <v>89</v>
      </c>
      <c r="D5" s="65" t="s">
        <v>90</v>
      </c>
      <c r="E5" s="65" t="s">
        <v>89</v>
      </c>
      <c r="F5" s="65" t="s">
        <v>90</v>
      </c>
      <c r="G5" s="65"/>
      <c r="H5" s="65" t="s">
        <v>195</v>
      </c>
      <c r="I5" s="65" t="s">
        <v>196</v>
      </c>
      <c r="J5" s="122"/>
      <c r="K5" s="61"/>
      <c r="L5" s="125" t="s">
        <v>65</v>
      </c>
      <c r="M5" s="125" t="s">
        <v>197</v>
      </c>
      <c r="N5" s="125" t="s">
        <v>198</v>
      </c>
      <c r="O5" s="62" t="s">
        <v>199</v>
      </c>
      <c r="P5" s="74"/>
    </row>
    <row r="6" ht="14.25" customHeight="1" spans="1:16">
      <c r="A6" s="65" t="s">
        <v>74</v>
      </c>
      <c r="B6" s="65"/>
      <c r="C6" s="65"/>
      <c r="D6" s="65"/>
      <c r="E6" s="65"/>
      <c r="F6" s="65"/>
      <c r="G6" s="65"/>
      <c r="H6" s="65"/>
      <c r="I6" s="65"/>
      <c r="J6" s="127" t="s">
        <v>93</v>
      </c>
      <c r="K6" s="65">
        <v>2</v>
      </c>
      <c r="L6" s="65" t="s">
        <v>200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61</v>
      </c>
      <c r="B7" s="65"/>
      <c r="C7" s="65"/>
      <c r="D7" s="65"/>
      <c r="E7" s="65"/>
      <c r="F7" s="65"/>
      <c r="G7" s="65"/>
      <c r="H7" s="65"/>
      <c r="I7" s="65"/>
      <c r="J7" s="128"/>
      <c r="K7" s="66"/>
      <c r="L7" s="66"/>
      <c r="M7" s="66"/>
      <c r="N7" s="66"/>
      <c r="O7" s="75"/>
      <c r="P7" s="68"/>
    </row>
    <row r="8" spans="1:16">
      <c r="A8" s="126" t="s">
        <v>190</v>
      </c>
      <c r="B8" s="68"/>
      <c r="C8" s="68"/>
      <c r="D8" s="68"/>
      <c r="E8" s="68"/>
      <c r="F8" s="68"/>
      <c r="G8" s="68"/>
      <c r="H8" s="68"/>
      <c r="I8" s="68"/>
      <c r="J8" s="129"/>
      <c r="K8" s="68"/>
      <c r="L8" s="68"/>
      <c r="M8" s="68"/>
      <c r="N8" s="66"/>
      <c r="O8" s="75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129"/>
      <c r="K9" s="68"/>
      <c r="L9" s="68"/>
      <c r="M9" s="68"/>
      <c r="N9" s="66"/>
      <c r="O9" s="75"/>
      <c r="P9" s="68"/>
    </row>
    <row r="10" spans="1:16">
      <c r="A10" s="68"/>
      <c r="B10" s="68"/>
      <c r="C10" s="68"/>
      <c r="D10" s="68"/>
      <c r="E10" s="68"/>
      <c r="F10" s="68"/>
      <c r="G10" s="68"/>
      <c r="H10" s="68"/>
      <c r="I10" s="68"/>
      <c r="J10" s="129"/>
      <c r="K10" s="68"/>
      <c r="L10" s="68"/>
      <c r="M10" s="68"/>
      <c r="N10" s="66"/>
      <c r="O10" s="75"/>
      <c r="P10" s="68"/>
    </row>
    <row r="11" spans="1:16">
      <c r="A11" s="68"/>
      <c r="B11" s="68"/>
      <c r="C11" s="68"/>
      <c r="D11" s="68"/>
      <c r="E11" s="68"/>
      <c r="F11" s="68"/>
      <c r="G11" s="68"/>
      <c r="H11" s="68"/>
      <c r="I11" s="68"/>
      <c r="J11" s="129"/>
      <c r="K11" s="68"/>
      <c r="L11" s="68"/>
      <c r="M11" s="68"/>
      <c r="N11" s="66"/>
      <c r="O11" s="75"/>
      <c r="P11" s="68"/>
    </row>
    <row r="12" spans="1:16">
      <c r="A12" s="68"/>
      <c r="B12" s="68"/>
      <c r="C12" s="68"/>
      <c r="D12" s="68"/>
      <c r="E12" s="68"/>
      <c r="F12" s="68"/>
      <c r="G12" s="68"/>
      <c r="H12" s="68"/>
      <c r="I12" s="68"/>
      <c r="J12" s="129"/>
      <c r="K12" s="68"/>
      <c r="L12" s="68"/>
      <c r="M12" s="68"/>
      <c r="N12" s="66"/>
      <c r="O12" s="75"/>
      <c r="P12" s="68"/>
    </row>
    <row r="13" spans="1:1">
      <c r="A13" s="71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workbookViewId="0">
      <selection activeCell="A2" sqref="A2:P2"/>
    </sheetView>
  </sheetViews>
  <sheetFormatPr defaultColWidth="10" defaultRowHeight="13.5"/>
  <cols>
    <col min="1" max="1" width="25.625" style="56" customWidth="1"/>
    <col min="2" max="2" width="21.875" style="56" customWidth="1"/>
    <col min="3" max="3" width="23" style="56" customWidth="1"/>
    <col min="4" max="4" width="21.375" style="56" customWidth="1"/>
    <col min="5" max="5" width="18.375" style="56" customWidth="1"/>
    <col min="6" max="6" width="19.75" style="56" customWidth="1"/>
    <col min="7" max="7" width="29.875" style="56" customWidth="1"/>
    <col min="8" max="9" width="20.5" style="56" customWidth="1"/>
    <col min="10" max="12" width="15.375" style="56" customWidth="1"/>
    <col min="13" max="15" width="9.75" style="56" customWidth="1"/>
    <col min="16" max="16384" width="10" style="56"/>
  </cols>
  <sheetData>
    <row r="1" ht="18" customHeight="1" spans="1:7">
      <c r="A1" s="121" t="s">
        <v>201</v>
      </c>
      <c r="B1" s="58"/>
      <c r="G1" s="58"/>
    </row>
    <row r="2" ht="31.35" customHeight="1" spans="1:16">
      <c r="A2" s="57" t="s">
        <v>202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/>
      <c r="B3" s="58"/>
      <c r="C3" s="58"/>
      <c r="D3" s="58"/>
      <c r="E3" s="58"/>
      <c r="F3" s="58"/>
      <c r="G3" s="58"/>
      <c r="H3" s="58"/>
      <c r="I3" s="58"/>
      <c r="J3" s="58"/>
      <c r="P3" s="124" t="s">
        <v>2</v>
      </c>
    </row>
    <row r="4" ht="14.25" customHeight="1" spans="1:16">
      <c r="A4" s="65" t="s">
        <v>119</v>
      </c>
      <c r="B4" s="65"/>
      <c r="C4" s="65" t="s">
        <v>193</v>
      </c>
      <c r="D4" s="65"/>
      <c r="E4" s="65" t="s">
        <v>120</v>
      </c>
      <c r="F4" s="65"/>
      <c r="G4" s="109" t="s">
        <v>59</v>
      </c>
      <c r="H4" s="59" t="s">
        <v>194</v>
      </c>
      <c r="I4" s="59"/>
      <c r="J4" s="59" t="s">
        <v>121</v>
      </c>
      <c r="K4" s="73" t="s">
        <v>91</v>
      </c>
      <c r="L4" s="65" t="s">
        <v>92</v>
      </c>
      <c r="M4" s="65"/>
      <c r="N4" s="65"/>
      <c r="O4" s="63"/>
      <c r="P4" s="74" t="s">
        <v>5</v>
      </c>
    </row>
    <row r="5" ht="27.2" customHeight="1" spans="1:16">
      <c r="A5" s="65" t="s">
        <v>89</v>
      </c>
      <c r="B5" s="65" t="s">
        <v>90</v>
      </c>
      <c r="C5" s="65" t="s">
        <v>89</v>
      </c>
      <c r="D5" s="65" t="s">
        <v>90</v>
      </c>
      <c r="E5" s="65" t="s">
        <v>89</v>
      </c>
      <c r="F5" s="65" t="s">
        <v>90</v>
      </c>
      <c r="G5" s="122"/>
      <c r="H5" s="61" t="s">
        <v>195</v>
      </c>
      <c r="I5" s="61" t="s">
        <v>196</v>
      </c>
      <c r="J5" s="61"/>
      <c r="K5" s="61"/>
      <c r="L5" s="125" t="s">
        <v>65</v>
      </c>
      <c r="M5" s="125" t="s">
        <v>197</v>
      </c>
      <c r="N5" s="125" t="s">
        <v>198</v>
      </c>
      <c r="O5" s="62" t="s">
        <v>199</v>
      </c>
      <c r="P5" s="74"/>
    </row>
    <row r="6" ht="14.25" customHeight="1" spans="1:16">
      <c r="A6" s="65" t="s">
        <v>74</v>
      </c>
      <c r="B6" s="65"/>
      <c r="C6" s="65"/>
      <c r="D6" s="65"/>
      <c r="E6" s="65"/>
      <c r="F6" s="65"/>
      <c r="G6" s="65"/>
      <c r="H6" s="65"/>
      <c r="I6" s="65"/>
      <c r="J6" s="65" t="s">
        <v>93</v>
      </c>
      <c r="K6" s="65">
        <v>2</v>
      </c>
      <c r="L6" s="65" t="s">
        <v>200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61</v>
      </c>
      <c r="B7" s="65"/>
      <c r="C7" s="65"/>
      <c r="D7" s="65"/>
      <c r="E7" s="65"/>
      <c r="F7" s="65"/>
      <c r="G7" s="65"/>
      <c r="H7" s="65"/>
      <c r="I7" s="65"/>
      <c r="J7" s="66"/>
      <c r="K7" s="66"/>
      <c r="L7" s="66"/>
      <c r="M7" s="66"/>
      <c r="N7" s="66"/>
      <c r="O7" s="75"/>
      <c r="P7" s="68"/>
    </row>
    <row r="8" spans="1:16">
      <c r="A8" s="123" t="s">
        <v>190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6"/>
      <c r="O8" s="75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6"/>
      <c r="O9" s="75"/>
      <c r="P9" s="68"/>
    </row>
    <row r="10" spans="1:16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6"/>
      <c r="O10" s="75"/>
      <c r="P10" s="68"/>
    </row>
    <row r="11" spans="1:16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6"/>
      <c r="O11" s="75"/>
      <c r="P11" s="68"/>
    </row>
    <row r="12" spans="1:16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6"/>
      <c r="O12" s="75"/>
      <c r="P12" s="68"/>
    </row>
    <row r="13" spans="1:16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6"/>
      <c r="O13" s="75"/>
      <c r="P13" s="68"/>
    </row>
    <row r="14" spans="1:1">
      <c r="A14" s="71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workbookViewId="0">
      <selection activeCell="D11" sqref="D11"/>
    </sheetView>
  </sheetViews>
  <sheetFormatPr defaultColWidth="10" defaultRowHeight="13.5"/>
  <cols>
    <col min="1" max="2" width="26.875" style="56" customWidth="1"/>
    <col min="3" max="3" width="26" style="56" customWidth="1"/>
    <col min="4" max="4" width="25.125" style="56" customWidth="1"/>
    <col min="5" max="5" width="26" style="56" customWidth="1"/>
    <col min="6" max="6" width="25.125" style="56" customWidth="1"/>
    <col min="7" max="7" width="38.875" style="56" customWidth="1"/>
    <col min="8" max="9" width="20.5" style="56" customWidth="1"/>
    <col min="10" max="12" width="15.375" style="56" customWidth="1"/>
    <col min="13" max="15" width="9.75" style="56" customWidth="1"/>
    <col min="16" max="16384" width="10" style="56"/>
  </cols>
  <sheetData>
    <row r="1" ht="21.95" customHeight="1" spans="1:7">
      <c r="A1" s="121" t="s">
        <v>203</v>
      </c>
      <c r="B1" s="58"/>
      <c r="G1" s="58"/>
    </row>
    <row r="2" ht="31.35" customHeight="1" spans="1:16">
      <c r="A2" s="57" t="s">
        <v>204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/>
      <c r="B3" s="58"/>
      <c r="C3" s="58"/>
      <c r="D3" s="58"/>
      <c r="E3" s="58"/>
      <c r="F3" s="58"/>
      <c r="G3" s="58"/>
      <c r="H3" s="58"/>
      <c r="I3" s="58"/>
      <c r="J3" s="58"/>
      <c r="P3" s="124" t="s">
        <v>2</v>
      </c>
    </row>
    <row r="4" ht="14.25" customHeight="1" spans="1:16">
      <c r="A4" s="65" t="s">
        <v>119</v>
      </c>
      <c r="B4" s="65"/>
      <c r="C4" s="65" t="s">
        <v>193</v>
      </c>
      <c r="D4" s="65"/>
      <c r="E4" s="65" t="s">
        <v>120</v>
      </c>
      <c r="F4" s="65"/>
      <c r="G4" s="109" t="s">
        <v>59</v>
      </c>
      <c r="H4" s="59" t="s">
        <v>194</v>
      </c>
      <c r="I4" s="59"/>
      <c r="J4" s="59" t="s">
        <v>121</v>
      </c>
      <c r="K4" s="73" t="s">
        <v>91</v>
      </c>
      <c r="L4" s="65" t="s">
        <v>92</v>
      </c>
      <c r="M4" s="65"/>
      <c r="N4" s="65"/>
      <c r="O4" s="63"/>
      <c r="P4" s="74" t="s">
        <v>5</v>
      </c>
    </row>
    <row r="5" ht="27.2" customHeight="1" spans="1:16">
      <c r="A5" s="65" t="s">
        <v>89</v>
      </c>
      <c r="B5" s="65" t="s">
        <v>90</v>
      </c>
      <c r="C5" s="65" t="s">
        <v>89</v>
      </c>
      <c r="D5" s="65" t="s">
        <v>90</v>
      </c>
      <c r="E5" s="65" t="s">
        <v>89</v>
      </c>
      <c r="F5" s="65" t="s">
        <v>90</v>
      </c>
      <c r="G5" s="122"/>
      <c r="H5" s="61" t="s">
        <v>195</v>
      </c>
      <c r="I5" s="61" t="s">
        <v>196</v>
      </c>
      <c r="J5" s="61"/>
      <c r="K5" s="61"/>
      <c r="L5" s="125" t="s">
        <v>65</v>
      </c>
      <c r="M5" s="125" t="s">
        <v>197</v>
      </c>
      <c r="N5" s="125" t="s">
        <v>198</v>
      </c>
      <c r="O5" s="62" t="s">
        <v>199</v>
      </c>
      <c r="P5" s="74"/>
    </row>
    <row r="6" ht="14.25" customHeight="1" spans="1:16">
      <c r="A6" s="65" t="s">
        <v>74</v>
      </c>
      <c r="B6" s="65"/>
      <c r="C6" s="65"/>
      <c r="D6" s="65"/>
      <c r="E6" s="65"/>
      <c r="F6" s="65"/>
      <c r="G6" s="65"/>
      <c r="H6" s="65"/>
      <c r="I6" s="65"/>
      <c r="J6" s="65" t="s">
        <v>93</v>
      </c>
      <c r="K6" s="65">
        <v>2</v>
      </c>
      <c r="L6" s="65" t="s">
        <v>200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61</v>
      </c>
      <c r="B7" s="65"/>
      <c r="C7" s="65"/>
      <c r="D7" s="65"/>
      <c r="E7" s="65"/>
      <c r="F7" s="65"/>
      <c r="G7" s="65"/>
      <c r="H7" s="65"/>
      <c r="I7" s="65"/>
      <c r="J7" s="66"/>
      <c r="K7" s="66"/>
      <c r="L7" s="66"/>
      <c r="M7" s="66"/>
      <c r="N7" s="66"/>
      <c r="O7" s="75"/>
      <c r="P7" s="68"/>
    </row>
    <row r="8" spans="1:16">
      <c r="A8" s="123" t="s">
        <v>190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6"/>
      <c r="O8" s="75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6"/>
      <c r="O9" s="75"/>
      <c r="P9" s="68"/>
    </row>
    <row r="10" spans="1:16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6"/>
      <c r="O10" s="75"/>
      <c r="P10" s="68"/>
    </row>
    <row r="11" spans="1:16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6"/>
      <c r="O11" s="75"/>
      <c r="P11" s="68"/>
    </row>
    <row r="12" spans="1:16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6"/>
      <c r="O12" s="75"/>
      <c r="P12" s="68"/>
    </row>
    <row r="13" spans="1:16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6"/>
      <c r="O13" s="75"/>
      <c r="P13" s="68"/>
    </row>
    <row r="14" spans="1:1">
      <c r="A14" s="71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view="pageBreakPreview" zoomScaleNormal="100" workbookViewId="0">
      <selection activeCell="A6" sqref="A6:I6"/>
    </sheetView>
  </sheetViews>
  <sheetFormatPr defaultColWidth="10" defaultRowHeight="13.5"/>
  <cols>
    <col min="1" max="2" width="16.375" customWidth="1"/>
    <col min="3" max="3" width="26" customWidth="1"/>
    <col min="4" max="4" width="25.125" customWidth="1"/>
    <col min="5" max="5" width="26" customWidth="1"/>
    <col min="6" max="6" width="25.125" customWidth="1"/>
    <col min="7" max="7" width="22.375" customWidth="1"/>
    <col min="8" max="8" width="18.375" customWidth="1"/>
    <col min="9" max="9" width="15" customWidth="1"/>
    <col min="10" max="10" width="12.5" style="107" customWidth="1"/>
    <col min="11" max="11" width="12" customWidth="1"/>
    <col min="12" max="12" width="10.875" customWidth="1"/>
    <col min="13" max="13" width="11.125" customWidth="1"/>
    <col min="14" max="14" width="10" customWidth="1"/>
    <col min="15" max="15" width="12.375" customWidth="1"/>
    <col min="16" max="16" width="10.125" customWidth="1"/>
    <col min="17" max="17" width="15.375" customWidth="1"/>
    <col min="18" max="18" width="10.375" customWidth="1"/>
    <col min="19" max="19" width="13.125" customWidth="1"/>
    <col min="20" max="20" width="11.25" customWidth="1"/>
    <col min="21" max="21" width="13" customWidth="1"/>
    <col min="22" max="22" width="11" customWidth="1"/>
  </cols>
  <sheetData>
    <row r="1" ht="21.95" customHeight="1" spans="1:7">
      <c r="A1" s="1" t="s">
        <v>205</v>
      </c>
      <c r="B1" s="1"/>
      <c r="C1" s="1"/>
      <c r="D1" s="1"/>
      <c r="E1" s="1"/>
      <c r="F1" s="1"/>
      <c r="G1" s="1"/>
    </row>
    <row r="2" s="106" customFormat="1" ht="29.45" customHeight="1" spans="1:23">
      <c r="A2" s="57" t="s">
        <v>206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9" customHeight="1" spans="1:23">
      <c r="A3" s="108"/>
      <c r="B3" s="108"/>
      <c r="C3" s="108"/>
      <c r="D3" s="108"/>
      <c r="E3" s="108"/>
      <c r="F3" s="108"/>
      <c r="G3" s="108"/>
      <c r="H3" s="108"/>
      <c r="I3" s="108"/>
      <c r="J3" s="113"/>
      <c r="K3" s="108"/>
      <c r="P3" s="114"/>
      <c r="W3" s="117" t="s">
        <v>2</v>
      </c>
    </row>
    <row r="4" ht="14.25" customHeight="1" spans="1:23">
      <c r="A4" s="65" t="s">
        <v>119</v>
      </c>
      <c r="B4" s="65"/>
      <c r="C4" s="109" t="s">
        <v>193</v>
      </c>
      <c r="D4" s="59"/>
      <c r="E4" s="59" t="s">
        <v>120</v>
      </c>
      <c r="F4" s="59"/>
      <c r="G4" s="110" t="s">
        <v>59</v>
      </c>
      <c r="H4" s="110" t="s">
        <v>194</v>
      </c>
      <c r="I4" s="110"/>
      <c r="J4" s="59" t="s">
        <v>121</v>
      </c>
      <c r="K4" s="59" t="s">
        <v>91</v>
      </c>
      <c r="L4" s="59"/>
      <c r="M4" s="59"/>
      <c r="N4" s="59"/>
      <c r="O4" s="59"/>
      <c r="P4" s="59"/>
      <c r="Q4" s="59" t="s">
        <v>92</v>
      </c>
      <c r="R4" s="59"/>
      <c r="S4" s="59"/>
      <c r="T4" s="59"/>
      <c r="U4" s="59"/>
      <c r="V4" s="73"/>
      <c r="W4" s="104" t="s">
        <v>5</v>
      </c>
    </row>
    <row r="5" ht="27.2" customHeight="1" spans="1:23">
      <c r="A5" s="65" t="s">
        <v>89</v>
      </c>
      <c r="B5" s="65" t="s">
        <v>90</v>
      </c>
      <c r="C5" s="65" t="s">
        <v>89</v>
      </c>
      <c r="D5" s="65" t="s">
        <v>90</v>
      </c>
      <c r="E5" s="65" t="s">
        <v>89</v>
      </c>
      <c r="F5" s="65" t="s">
        <v>90</v>
      </c>
      <c r="G5" s="111"/>
      <c r="H5" s="111" t="s">
        <v>195</v>
      </c>
      <c r="I5" s="111" t="s">
        <v>196</v>
      </c>
      <c r="J5" s="61"/>
      <c r="K5" s="61" t="s">
        <v>65</v>
      </c>
      <c r="L5" s="61" t="s">
        <v>207</v>
      </c>
      <c r="M5" s="61" t="s">
        <v>208</v>
      </c>
      <c r="N5" s="61" t="s">
        <v>209</v>
      </c>
      <c r="O5" s="61" t="s">
        <v>210</v>
      </c>
      <c r="P5" s="61" t="s">
        <v>211</v>
      </c>
      <c r="Q5" s="61" t="s">
        <v>65</v>
      </c>
      <c r="R5" s="61" t="s">
        <v>207</v>
      </c>
      <c r="S5" s="61" t="s">
        <v>208</v>
      </c>
      <c r="T5" s="61" t="s">
        <v>209</v>
      </c>
      <c r="U5" s="61" t="s">
        <v>210</v>
      </c>
      <c r="V5" s="60" t="s">
        <v>211</v>
      </c>
      <c r="W5" s="104"/>
    </row>
    <row r="6" ht="19.5" customHeight="1" spans="1:23">
      <c r="A6" s="112" t="s">
        <v>74</v>
      </c>
      <c r="B6" s="112"/>
      <c r="C6" s="112"/>
      <c r="D6" s="112"/>
      <c r="E6" s="112"/>
      <c r="F6" s="112"/>
      <c r="G6" s="112"/>
      <c r="H6" s="112"/>
      <c r="I6" s="112"/>
      <c r="J6" s="112" t="s">
        <v>212</v>
      </c>
      <c r="K6" s="112" t="s">
        <v>213</v>
      </c>
      <c r="L6" s="112">
        <v>3</v>
      </c>
      <c r="M6" s="112">
        <v>4</v>
      </c>
      <c r="N6" s="112">
        <v>5</v>
      </c>
      <c r="O6" s="112">
        <v>6</v>
      </c>
      <c r="P6" s="112">
        <v>7</v>
      </c>
      <c r="Q6" s="112" t="s">
        <v>214</v>
      </c>
      <c r="R6" s="112">
        <v>9</v>
      </c>
      <c r="S6" s="112">
        <v>10</v>
      </c>
      <c r="T6" s="112">
        <v>11</v>
      </c>
      <c r="U6" s="112">
        <v>12</v>
      </c>
      <c r="V6" s="118">
        <v>13</v>
      </c>
      <c r="W6" s="104"/>
    </row>
    <row r="7" s="107" customFormat="1" ht="24.95" customHeight="1" spans="1:23">
      <c r="A7" s="112" t="s">
        <v>61</v>
      </c>
      <c r="B7" s="112"/>
      <c r="C7" s="112"/>
      <c r="D7" s="112"/>
      <c r="E7" s="112"/>
      <c r="F7" s="112"/>
      <c r="G7" s="112"/>
      <c r="H7" s="112"/>
      <c r="I7" s="112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9"/>
      <c r="W7" s="116"/>
    </row>
    <row r="8" spans="1:23">
      <c r="A8" s="105"/>
      <c r="B8" s="105"/>
      <c r="C8" s="105"/>
      <c r="D8" s="105"/>
      <c r="E8" s="105"/>
      <c r="F8" s="105"/>
      <c r="G8" s="105"/>
      <c r="H8" s="105"/>
      <c r="I8" s="105"/>
      <c r="J8" s="116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20"/>
      <c r="W8" s="105"/>
    </row>
    <row r="9" spans="1:23">
      <c r="A9" s="105"/>
      <c r="B9" s="105"/>
      <c r="C9" s="105"/>
      <c r="D9" s="105"/>
      <c r="E9" s="105"/>
      <c r="F9" s="105"/>
      <c r="G9" s="105"/>
      <c r="H9" s="105"/>
      <c r="I9" s="105"/>
      <c r="J9" s="116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20"/>
      <c r="W9" s="105"/>
    </row>
    <row r="10" spans="1:23">
      <c r="A10" s="105"/>
      <c r="B10" s="105"/>
      <c r="C10" s="105"/>
      <c r="D10" s="105"/>
      <c r="E10" s="105"/>
      <c r="F10" s="105"/>
      <c r="G10" s="105"/>
      <c r="H10" s="105"/>
      <c r="I10" s="105"/>
      <c r="J10" s="116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20"/>
      <c r="W10" s="105"/>
    </row>
    <row r="11" spans="1:23">
      <c r="A11" s="105"/>
      <c r="B11" s="105"/>
      <c r="C11" s="105"/>
      <c r="D11" s="105"/>
      <c r="E11" s="105"/>
      <c r="F11" s="105"/>
      <c r="G11" s="105"/>
      <c r="H11" s="105"/>
      <c r="I11" s="105"/>
      <c r="J11" s="116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20"/>
      <c r="W11" s="105"/>
    </row>
    <row r="12" spans="1:23">
      <c r="A12" s="105"/>
      <c r="B12" s="105"/>
      <c r="C12" s="105"/>
      <c r="D12" s="105"/>
      <c r="E12" s="105"/>
      <c r="F12" s="105"/>
      <c r="G12" s="105"/>
      <c r="H12" s="105"/>
      <c r="I12" s="105"/>
      <c r="J12" s="116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20"/>
      <c r="W12" s="105"/>
    </row>
    <row r="13" spans="1:23">
      <c r="A13" s="105"/>
      <c r="B13" s="105"/>
      <c r="C13" s="105"/>
      <c r="D13" s="105"/>
      <c r="E13" s="105"/>
      <c r="F13" s="105"/>
      <c r="G13" s="105"/>
      <c r="H13" s="105"/>
      <c r="I13" s="105"/>
      <c r="J13" s="116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20"/>
      <c r="W13" s="105"/>
    </row>
    <row r="14" spans="1:23">
      <c r="A14" s="105"/>
      <c r="B14" s="105"/>
      <c r="C14" s="105"/>
      <c r="D14" s="105"/>
      <c r="E14" s="105"/>
      <c r="F14" s="105"/>
      <c r="G14" s="105"/>
      <c r="H14" s="105"/>
      <c r="I14" s="105"/>
      <c r="J14" s="116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20"/>
      <c r="W14" s="105"/>
    </row>
    <row r="15" spans="1:1">
      <c r="A15" s="71" t="s">
        <v>56</v>
      </c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view="pageBreakPreview" zoomScaleNormal="100" workbookViewId="0">
      <selection activeCell="A3" sqref="A3:Z3"/>
    </sheetView>
  </sheetViews>
  <sheetFormatPr defaultColWidth="9" defaultRowHeight="13.5"/>
  <cols>
    <col min="1" max="1" width="21.375" customWidth="1"/>
    <col min="3" max="3" width="12" customWidth="1"/>
    <col min="4" max="4" width="11" customWidth="1"/>
    <col min="5" max="5" width="9" style="76"/>
    <col min="6" max="6" width="14.25" customWidth="1"/>
    <col min="7" max="8" width="11.5" customWidth="1"/>
    <col min="11" max="11" width="9" style="76"/>
    <col min="14" max="14" width="14.375" customWidth="1"/>
    <col min="17" max="17" width="9" style="76"/>
    <col min="20" max="20" width="12.75" customWidth="1"/>
  </cols>
  <sheetData>
    <row r="1" ht="20.25" spans="1:25">
      <c r="A1" s="1" t="s">
        <v>215</v>
      </c>
      <c r="B1" s="1"/>
      <c r="C1" s="1"/>
      <c r="D1" s="1"/>
      <c r="E1" s="1"/>
      <c r="F1" s="1"/>
      <c r="G1" s="1"/>
      <c r="H1" s="77"/>
      <c r="I1" s="77"/>
      <c r="J1" s="77"/>
      <c r="K1" s="101"/>
      <c r="L1" s="77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>
      <c r="A2" s="71" t="s">
        <v>216</v>
      </c>
      <c r="B2" s="78"/>
      <c r="C2" s="78"/>
      <c r="D2" s="78"/>
      <c r="E2" s="79"/>
      <c r="F2" s="78"/>
      <c r="G2" s="78"/>
      <c r="H2" s="78"/>
      <c r="I2" s="78"/>
      <c r="J2" s="78"/>
      <c r="K2" s="79"/>
      <c r="L2" s="78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ht="18.75" spans="1:26">
      <c r="A3" s="57" t="s">
        <v>217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>
      <c r="A4" s="58"/>
      <c r="B4" s="80"/>
      <c r="C4" s="80"/>
      <c r="D4" s="80"/>
      <c r="E4" s="81"/>
      <c r="F4" s="80"/>
      <c r="G4" s="80"/>
      <c r="H4" s="80"/>
      <c r="I4" s="80"/>
      <c r="J4" s="80"/>
      <c r="K4" s="81"/>
      <c r="L4" s="80"/>
      <c r="M4" s="80"/>
      <c r="N4" s="80"/>
      <c r="O4" s="80"/>
      <c r="P4" s="80"/>
      <c r="Q4" s="81"/>
      <c r="R4" s="80"/>
      <c r="S4" s="80"/>
      <c r="T4" s="80"/>
      <c r="U4" s="80"/>
      <c r="V4" s="80"/>
      <c r="W4" s="80"/>
      <c r="X4" s="80"/>
      <c r="Z4" s="103" t="s">
        <v>2</v>
      </c>
    </row>
    <row r="5" ht="30" customHeight="1" spans="1:26">
      <c r="A5" s="82" t="s">
        <v>59</v>
      </c>
      <c r="B5" s="83" t="s">
        <v>86</v>
      </c>
      <c r="C5" s="84"/>
      <c r="D5" s="84"/>
      <c r="E5" s="84"/>
      <c r="F5" s="84"/>
      <c r="G5" s="85"/>
      <c r="H5" s="83" t="s">
        <v>66</v>
      </c>
      <c r="I5" s="84"/>
      <c r="J5" s="84"/>
      <c r="K5" s="84"/>
      <c r="L5" s="84"/>
      <c r="M5" s="85"/>
      <c r="N5" s="83" t="s">
        <v>67</v>
      </c>
      <c r="O5" s="84"/>
      <c r="P5" s="84"/>
      <c r="Q5" s="84"/>
      <c r="R5" s="84"/>
      <c r="S5" s="85"/>
      <c r="T5" s="83" t="s">
        <v>68</v>
      </c>
      <c r="U5" s="84"/>
      <c r="V5" s="84"/>
      <c r="W5" s="84"/>
      <c r="X5" s="84"/>
      <c r="Y5" s="85"/>
      <c r="Z5" s="104" t="s">
        <v>5</v>
      </c>
    </row>
    <row r="6" ht="30.95" customHeight="1" spans="1:26">
      <c r="A6" s="86"/>
      <c r="B6" s="82" t="s">
        <v>61</v>
      </c>
      <c r="C6" s="87" t="s">
        <v>218</v>
      </c>
      <c r="D6" s="88" t="s">
        <v>177</v>
      </c>
      <c r="E6" s="89" t="s">
        <v>219</v>
      </c>
      <c r="F6" s="89"/>
      <c r="G6" s="89"/>
      <c r="H6" s="82" t="s">
        <v>61</v>
      </c>
      <c r="I6" s="87" t="s">
        <v>218</v>
      </c>
      <c r="J6" s="88" t="s">
        <v>177</v>
      </c>
      <c r="K6" s="89" t="s">
        <v>219</v>
      </c>
      <c r="L6" s="89"/>
      <c r="M6" s="89"/>
      <c r="N6" s="82" t="s">
        <v>61</v>
      </c>
      <c r="O6" s="87" t="s">
        <v>218</v>
      </c>
      <c r="P6" s="88" t="s">
        <v>177</v>
      </c>
      <c r="Q6" s="89" t="s">
        <v>219</v>
      </c>
      <c r="R6" s="89"/>
      <c r="S6" s="89"/>
      <c r="T6" s="82" t="s">
        <v>61</v>
      </c>
      <c r="U6" s="87" t="s">
        <v>218</v>
      </c>
      <c r="V6" s="88" t="s">
        <v>177</v>
      </c>
      <c r="W6" s="89" t="s">
        <v>219</v>
      </c>
      <c r="X6" s="89"/>
      <c r="Y6" s="89"/>
      <c r="Z6" s="104"/>
    </row>
    <row r="7" ht="36" customHeight="1" spans="1:26">
      <c r="A7" s="90"/>
      <c r="B7" s="90"/>
      <c r="C7" s="91"/>
      <c r="D7" s="91"/>
      <c r="E7" s="89" t="s">
        <v>65</v>
      </c>
      <c r="F7" s="92" t="s">
        <v>220</v>
      </c>
      <c r="G7" s="92" t="s">
        <v>221</v>
      </c>
      <c r="H7" s="90"/>
      <c r="I7" s="91"/>
      <c r="J7" s="91"/>
      <c r="K7" s="89" t="s">
        <v>65</v>
      </c>
      <c r="L7" s="92" t="s">
        <v>220</v>
      </c>
      <c r="M7" s="92" t="s">
        <v>221</v>
      </c>
      <c r="N7" s="90"/>
      <c r="O7" s="91"/>
      <c r="P7" s="91"/>
      <c r="Q7" s="89" t="s">
        <v>65</v>
      </c>
      <c r="R7" s="92" t="s">
        <v>220</v>
      </c>
      <c r="S7" s="92" t="s">
        <v>221</v>
      </c>
      <c r="T7" s="90"/>
      <c r="U7" s="91"/>
      <c r="V7" s="91"/>
      <c r="W7" s="92" t="s">
        <v>65</v>
      </c>
      <c r="X7" s="92" t="s">
        <v>220</v>
      </c>
      <c r="Y7" s="92" t="s">
        <v>221</v>
      </c>
      <c r="Z7" s="104"/>
    </row>
    <row r="8" ht="27.95" customHeight="1" spans="1:26">
      <c r="A8" s="93" t="s">
        <v>222</v>
      </c>
      <c r="B8" s="93" t="s">
        <v>223</v>
      </c>
      <c r="C8" s="93" t="s">
        <v>224</v>
      </c>
      <c r="D8" s="93" t="s">
        <v>225</v>
      </c>
      <c r="E8" s="93" t="s">
        <v>96</v>
      </c>
      <c r="F8" s="93" t="s">
        <v>226</v>
      </c>
      <c r="G8" s="93" t="s">
        <v>227</v>
      </c>
      <c r="H8" s="93" t="s">
        <v>228</v>
      </c>
      <c r="I8" s="93">
        <v>8</v>
      </c>
      <c r="J8" s="93">
        <v>9</v>
      </c>
      <c r="K8" s="93" t="s">
        <v>229</v>
      </c>
      <c r="L8" s="93">
        <v>11</v>
      </c>
      <c r="M8" s="93">
        <v>12</v>
      </c>
      <c r="N8" s="93" t="s">
        <v>230</v>
      </c>
      <c r="O8" s="93">
        <v>14</v>
      </c>
      <c r="P8" s="93">
        <v>15</v>
      </c>
      <c r="Q8" s="93" t="s">
        <v>231</v>
      </c>
      <c r="R8" s="93">
        <v>17</v>
      </c>
      <c r="S8" s="93">
        <v>18</v>
      </c>
      <c r="T8" s="93" t="s">
        <v>232</v>
      </c>
      <c r="U8" s="93">
        <v>20</v>
      </c>
      <c r="V8" s="93">
        <v>21</v>
      </c>
      <c r="W8" s="93" t="s">
        <v>233</v>
      </c>
      <c r="X8" s="93">
        <v>23</v>
      </c>
      <c r="Y8" s="93">
        <v>24</v>
      </c>
      <c r="Z8" s="104"/>
    </row>
    <row r="9" ht="27" customHeight="1" spans="1:26">
      <c r="A9" s="94" t="s">
        <v>61</v>
      </c>
      <c r="B9" s="95">
        <v>21.4</v>
      </c>
      <c r="C9" s="95">
        <v>0</v>
      </c>
      <c r="D9" s="95">
        <v>1</v>
      </c>
      <c r="E9" s="95">
        <v>20.4</v>
      </c>
      <c r="F9" s="95">
        <v>20.4</v>
      </c>
      <c r="G9" s="95">
        <v>0</v>
      </c>
      <c r="H9" s="95">
        <v>21.4</v>
      </c>
      <c r="I9" s="95">
        <v>0</v>
      </c>
      <c r="J9" s="95">
        <v>1</v>
      </c>
      <c r="K9" s="95">
        <v>20.4</v>
      </c>
      <c r="L9" s="95">
        <v>20.4</v>
      </c>
      <c r="M9" s="95">
        <v>0</v>
      </c>
      <c r="N9" s="98"/>
      <c r="O9" s="98"/>
      <c r="P9" s="98"/>
      <c r="Q9" s="95"/>
      <c r="R9" s="98"/>
      <c r="S9" s="98"/>
      <c r="T9" s="98"/>
      <c r="U9" s="98"/>
      <c r="V9" s="98"/>
      <c r="W9" s="98"/>
      <c r="X9" s="98"/>
      <c r="Y9" s="98"/>
      <c r="Z9" s="105"/>
    </row>
    <row r="10" ht="33" customHeight="1" spans="1:26">
      <c r="A10" s="96" t="s">
        <v>78</v>
      </c>
      <c r="B10" s="95">
        <v>21.4</v>
      </c>
      <c r="C10" s="95">
        <v>0</v>
      </c>
      <c r="D10" s="95">
        <v>1</v>
      </c>
      <c r="E10" s="95">
        <v>20.4</v>
      </c>
      <c r="F10" s="95">
        <v>20.4</v>
      </c>
      <c r="G10" s="95">
        <v>0</v>
      </c>
      <c r="H10" s="95">
        <v>21.4</v>
      </c>
      <c r="I10" s="95">
        <v>0</v>
      </c>
      <c r="J10" s="95">
        <v>1</v>
      </c>
      <c r="K10" s="95">
        <v>20.4</v>
      </c>
      <c r="L10" s="95">
        <v>20.4</v>
      </c>
      <c r="M10" s="95">
        <v>0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104"/>
    </row>
    <row r="11" spans="1:26">
      <c r="A11" s="97"/>
      <c r="B11" s="98"/>
      <c r="C11" s="98"/>
      <c r="D11" s="98"/>
      <c r="E11" s="95"/>
      <c r="F11" s="98"/>
      <c r="G11" s="98"/>
      <c r="H11" s="98"/>
      <c r="I11" s="98"/>
      <c r="J11" s="98"/>
      <c r="K11" s="95"/>
      <c r="L11" s="98"/>
      <c r="M11" s="98"/>
      <c r="N11" s="98"/>
      <c r="O11" s="98"/>
      <c r="P11" s="98"/>
      <c r="Q11" s="95"/>
      <c r="R11" s="98"/>
      <c r="S11" s="98"/>
      <c r="T11" s="98"/>
      <c r="U11" s="98"/>
      <c r="V11" s="98"/>
      <c r="W11" s="98"/>
      <c r="X11" s="98"/>
      <c r="Y11" s="98"/>
      <c r="Z11" s="105"/>
    </row>
    <row r="12" spans="1:26">
      <c r="A12" s="97"/>
      <c r="B12" s="98"/>
      <c r="C12" s="98"/>
      <c r="D12" s="98"/>
      <c r="E12" s="95"/>
      <c r="F12" s="98"/>
      <c r="G12" s="98"/>
      <c r="H12" s="98"/>
      <c r="I12" s="98"/>
      <c r="J12" s="98"/>
      <c r="K12" s="95"/>
      <c r="L12" s="98"/>
      <c r="M12" s="98"/>
      <c r="N12" s="98"/>
      <c r="O12" s="98"/>
      <c r="P12" s="98"/>
      <c r="Q12" s="95"/>
      <c r="R12" s="98"/>
      <c r="S12" s="98"/>
      <c r="T12" s="98"/>
      <c r="U12" s="98"/>
      <c r="V12" s="98"/>
      <c r="W12" s="98"/>
      <c r="X12" s="98"/>
      <c r="Y12" s="98"/>
      <c r="Z12" s="105"/>
    </row>
    <row r="13" spans="1:26">
      <c r="A13" s="97"/>
      <c r="B13" s="98"/>
      <c r="C13" s="98"/>
      <c r="D13" s="98"/>
      <c r="E13" s="95"/>
      <c r="F13" s="98"/>
      <c r="G13" s="98"/>
      <c r="H13" s="98"/>
      <c r="I13" s="98"/>
      <c r="J13" s="98"/>
      <c r="K13" s="95"/>
      <c r="L13" s="98"/>
      <c r="M13" s="98"/>
      <c r="N13" s="98"/>
      <c r="O13" s="98"/>
      <c r="P13" s="98"/>
      <c r="Q13" s="95"/>
      <c r="R13" s="98"/>
      <c r="S13" s="98"/>
      <c r="T13" s="98"/>
      <c r="U13" s="98"/>
      <c r="V13" s="98"/>
      <c r="W13" s="98"/>
      <c r="X13" s="98"/>
      <c r="Y13" s="98"/>
      <c r="Z13" s="105"/>
    </row>
    <row r="14" spans="1:26">
      <c r="A14" s="99"/>
      <c r="B14" s="98"/>
      <c r="C14" s="98"/>
      <c r="D14" s="98"/>
      <c r="E14" s="95"/>
      <c r="F14" s="98"/>
      <c r="G14" s="98"/>
      <c r="H14" s="98"/>
      <c r="I14" s="98"/>
      <c r="J14" s="98"/>
      <c r="K14" s="95"/>
      <c r="L14" s="98"/>
      <c r="M14" s="98"/>
      <c r="N14" s="98"/>
      <c r="O14" s="98"/>
      <c r="P14" s="98"/>
      <c r="Q14" s="95"/>
      <c r="R14" s="98"/>
      <c r="S14" s="98"/>
      <c r="T14" s="98"/>
      <c r="U14" s="98"/>
      <c r="V14" s="98"/>
      <c r="W14" s="98"/>
      <c r="X14" s="98"/>
      <c r="Y14" s="98"/>
      <c r="Z14" s="105"/>
    </row>
    <row r="15" ht="17.1" customHeight="1" spans="1:1">
      <c r="A15" s="100" t="s">
        <v>234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view="pageBreakPreview" zoomScaleNormal="90" workbookViewId="0">
      <selection activeCell="B17" sqref="B17"/>
    </sheetView>
  </sheetViews>
  <sheetFormatPr defaultColWidth="10" defaultRowHeight="13.5"/>
  <cols>
    <col min="1" max="1" width="32.625" style="56" customWidth="1"/>
    <col min="2" max="2" width="28.875" style="56" customWidth="1"/>
    <col min="3" max="3" width="29" style="56" customWidth="1"/>
    <col min="4" max="6" width="15.375" style="56" customWidth="1"/>
    <col min="7" max="7" width="18.375" style="56" customWidth="1"/>
    <col min="8" max="8" width="15.375" style="56" customWidth="1"/>
    <col min="9" max="11" width="18" style="56" customWidth="1"/>
    <col min="12" max="12" width="9.75" style="56" customWidth="1"/>
    <col min="13" max="16384" width="10" style="56"/>
  </cols>
  <sheetData>
    <row r="1" ht="23.1" customHeight="1" spans="1:7">
      <c r="A1" s="1" t="s">
        <v>235</v>
      </c>
      <c r="B1" s="1"/>
      <c r="C1" s="1"/>
      <c r="D1" s="1"/>
      <c r="E1" s="1"/>
      <c r="F1" s="1"/>
      <c r="G1" s="1"/>
    </row>
    <row r="2" ht="28.9" customHeight="1" spans="1:12">
      <c r="A2" s="57" t="s">
        <v>236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4.25" customHeight="1" spans="1:12">
      <c r="A3" s="58"/>
      <c r="B3" s="58"/>
      <c r="C3" s="58"/>
      <c r="D3" s="58"/>
      <c r="L3" s="72" t="s">
        <v>2</v>
      </c>
    </row>
    <row r="4" ht="27.95" customHeight="1" spans="1:12">
      <c r="A4" s="59" t="s">
        <v>59</v>
      </c>
      <c r="B4" s="59" t="s">
        <v>194</v>
      </c>
      <c r="C4" s="59"/>
      <c r="D4" s="59" t="s">
        <v>237</v>
      </c>
      <c r="E4" s="59" t="s">
        <v>238</v>
      </c>
      <c r="F4" s="60" t="s">
        <v>239</v>
      </c>
      <c r="G4" s="59" t="s">
        <v>240</v>
      </c>
      <c r="H4" s="59" t="s">
        <v>241</v>
      </c>
      <c r="I4" s="59"/>
      <c r="J4" s="59"/>
      <c r="K4" s="73"/>
      <c r="L4" s="74" t="s">
        <v>5</v>
      </c>
    </row>
    <row r="5" ht="27" customHeight="1" spans="1:12">
      <c r="A5" s="61"/>
      <c r="B5" s="61" t="s">
        <v>195</v>
      </c>
      <c r="C5" s="61" t="s">
        <v>196</v>
      </c>
      <c r="D5" s="61"/>
      <c r="E5" s="61"/>
      <c r="F5" s="62"/>
      <c r="G5" s="61"/>
      <c r="H5" s="61" t="s">
        <v>65</v>
      </c>
      <c r="I5" s="61" t="s">
        <v>242</v>
      </c>
      <c r="J5" s="61" t="s">
        <v>243</v>
      </c>
      <c r="K5" s="60" t="s">
        <v>244</v>
      </c>
      <c r="L5" s="74"/>
    </row>
    <row r="6" ht="14.25" customHeight="1" spans="1:12">
      <c r="A6" s="63" t="s">
        <v>74</v>
      </c>
      <c r="B6" s="64"/>
      <c r="C6" s="64"/>
      <c r="D6" s="64"/>
      <c r="E6" s="64"/>
      <c r="F6" s="64"/>
      <c r="G6" s="65">
        <v>1</v>
      </c>
      <c r="H6" s="65" t="s">
        <v>76</v>
      </c>
      <c r="I6" s="65">
        <v>3</v>
      </c>
      <c r="J6" s="65">
        <v>4</v>
      </c>
      <c r="K6" s="63">
        <v>5</v>
      </c>
      <c r="L6" s="74"/>
    </row>
    <row r="7" ht="14.25" customHeight="1" spans="1:12">
      <c r="A7" s="65" t="s">
        <v>61</v>
      </c>
      <c r="B7" s="65"/>
      <c r="C7" s="65"/>
      <c r="D7" s="65"/>
      <c r="E7" s="65"/>
      <c r="F7" s="63"/>
      <c r="G7" s="66"/>
      <c r="H7" s="66"/>
      <c r="I7" s="66"/>
      <c r="J7" s="66"/>
      <c r="K7" s="75"/>
      <c r="L7" s="68"/>
    </row>
    <row r="8" spans="1:12">
      <c r="A8" s="67" t="s">
        <v>190</v>
      </c>
      <c r="B8" s="68"/>
      <c r="C8" s="68"/>
      <c r="D8" s="68"/>
      <c r="E8" s="68"/>
      <c r="F8" s="69"/>
      <c r="G8" s="66"/>
      <c r="H8" s="66"/>
      <c r="I8" s="66"/>
      <c r="J8" s="68"/>
      <c r="K8" s="70"/>
      <c r="L8" s="68"/>
    </row>
    <row r="9" spans="1:12">
      <c r="A9" s="68"/>
      <c r="B9" s="68"/>
      <c r="C9" s="68"/>
      <c r="D9" s="68"/>
      <c r="E9" s="68"/>
      <c r="F9" s="70"/>
      <c r="G9" s="68"/>
      <c r="H9" s="68"/>
      <c r="I9" s="68"/>
      <c r="J9" s="68"/>
      <c r="K9" s="70"/>
      <c r="L9" s="68"/>
    </row>
    <row r="10" spans="1:12">
      <c r="A10" s="68"/>
      <c r="B10" s="68"/>
      <c r="C10" s="68"/>
      <c r="D10" s="68"/>
      <c r="E10" s="68"/>
      <c r="F10" s="70"/>
      <c r="G10" s="68"/>
      <c r="H10" s="68"/>
      <c r="I10" s="68"/>
      <c r="J10" s="68"/>
      <c r="K10" s="70"/>
      <c r="L10" s="68"/>
    </row>
    <row r="11" spans="1:12">
      <c r="A11" s="68"/>
      <c r="B11" s="68"/>
      <c r="C11" s="68"/>
      <c r="D11" s="68"/>
      <c r="E11" s="68"/>
      <c r="F11" s="70"/>
      <c r="G11" s="68"/>
      <c r="H11" s="68"/>
      <c r="I11" s="68"/>
      <c r="J11" s="68"/>
      <c r="K11" s="70"/>
      <c r="L11" s="68"/>
    </row>
    <row r="12" spans="1:12">
      <c r="A12" s="68"/>
      <c r="B12" s="68"/>
      <c r="C12" s="68"/>
      <c r="D12" s="68"/>
      <c r="E12" s="68"/>
      <c r="F12" s="70"/>
      <c r="G12" s="68"/>
      <c r="H12" s="68"/>
      <c r="I12" s="68"/>
      <c r="J12" s="68"/>
      <c r="K12" s="70"/>
      <c r="L12" s="68"/>
    </row>
    <row r="13" spans="1:12">
      <c r="A13" s="68"/>
      <c r="B13" s="68"/>
      <c r="C13" s="68"/>
      <c r="D13" s="68"/>
      <c r="E13" s="68"/>
      <c r="F13" s="70"/>
      <c r="G13" s="68"/>
      <c r="H13" s="68"/>
      <c r="I13" s="68"/>
      <c r="J13" s="68"/>
      <c r="K13" s="70"/>
      <c r="L13" s="68"/>
    </row>
    <row r="14" spans="1:12">
      <c r="A14" s="68"/>
      <c r="B14" s="68"/>
      <c r="C14" s="68"/>
      <c r="D14" s="68"/>
      <c r="E14" s="68"/>
      <c r="F14" s="70"/>
      <c r="G14" s="68"/>
      <c r="H14" s="68"/>
      <c r="I14" s="68"/>
      <c r="J14" s="68"/>
      <c r="K14" s="70"/>
      <c r="L14" s="68"/>
    </row>
    <row r="15" spans="1:1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70"/>
      <c r="L15" s="68"/>
    </row>
    <row r="16" spans="1:1">
      <c r="A16" s="71" t="s">
        <v>56</v>
      </c>
    </row>
  </sheetData>
  <mergeCells count="13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10" workbookViewId="0">
      <selection activeCell="P24" sqref="P24"/>
    </sheetView>
  </sheetViews>
  <sheetFormatPr defaultColWidth="9" defaultRowHeight="13.5"/>
  <cols>
    <col min="2" max="2" width="13.625" customWidth="1"/>
    <col min="4" max="4" width="12.125" customWidth="1"/>
    <col min="5" max="5" width="13.5" customWidth="1"/>
    <col min="7" max="7" width="10.5" customWidth="1"/>
  </cols>
  <sheetData>
    <row r="1" ht="20.25" spans="1:9">
      <c r="A1" s="1" t="s">
        <v>245</v>
      </c>
      <c r="B1" s="1"/>
      <c r="C1" s="1" t="s">
        <v>246</v>
      </c>
      <c r="D1" s="1"/>
      <c r="E1" s="1"/>
      <c r="F1" s="1"/>
      <c r="G1" s="1"/>
      <c r="H1" s="2"/>
      <c r="I1" s="2"/>
    </row>
    <row r="2" ht="20.25" spans="1:9">
      <c r="A2" s="3" t="s">
        <v>247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248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249</v>
      </c>
      <c r="B4" s="6"/>
      <c r="C4" s="6"/>
      <c r="D4" s="6"/>
      <c r="E4" s="6" t="s">
        <v>250</v>
      </c>
      <c r="F4" s="6"/>
      <c r="G4" s="6"/>
      <c r="H4" s="6" t="s">
        <v>251</v>
      </c>
      <c r="I4" s="6"/>
    </row>
    <row r="5" spans="1:9">
      <c r="A5" s="7" t="s">
        <v>194</v>
      </c>
      <c r="B5" s="7"/>
      <c r="C5" s="8"/>
      <c r="D5" s="9"/>
      <c r="E5" s="9"/>
      <c r="F5" s="9"/>
      <c r="G5" s="9"/>
      <c r="H5" s="9"/>
      <c r="I5" s="53"/>
    </row>
    <row r="6" ht="24" spans="1:9">
      <c r="A6" s="7" t="s">
        <v>252</v>
      </c>
      <c r="B6" s="7"/>
      <c r="C6" s="10"/>
      <c r="D6" s="10"/>
      <c r="E6" s="10"/>
      <c r="F6" s="7" t="s">
        <v>253</v>
      </c>
      <c r="G6" s="10"/>
      <c r="H6" s="10"/>
      <c r="I6" s="10"/>
    </row>
    <row r="7" spans="1:9">
      <c r="A7" s="11" t="s">
        <v>237</v>
      </c>
      <c r="B7" s="11"/>
      <c r="C7" s="12"/>
      <c r="D7" s="13"/>
      <c r="E7" s="14"/>
      <c r="F7" s="7" t="s">
        <v>254</v>
      </c>
      <c r="G7" s="15"/>
      <c r="H7" s="16"/>
      <c r="I7" s="54"/>
    </row>
    <row r="8" ht="24" spans="1:9">
      <c r="A8" s="11" t="s">
        <v>255</v>
      </c>
      <c r="B8" s="11"/>
      <c r="C8" s="17"/>
      <c r="D8" s="17"/>
      <c r="E8" s="17"/>
      <c r="F8" s="7" t="s">
        <v>256</v>
      </c>
      <c r="G8" s="8"/>
      <c r="H8" s="9"/>
      <c r="I8" s="53"/>
    </row>
    <row r="9" spans="1:9">
      <c r="A9" s="18" t="s">
        <v>257</v>
      </c>
      <c r="B9" s="19"/>
      <c r="C9" s="8"/>
      <c r="D9" s="9"/>
      <c r="E9" s="9"/>
      <c r="F9" s="9"/>
      <c r="G9" s="9"/>
      <c r="H9" s="9"/>
      <c r="I9" s="53"/>
    </row>
    <row r="10" spans="1:9">
      <c r="A10" s="20" t="s">
        <v>239</v>
      </c>
      <c r="B10" s="21"/>
      <c r="C10" s="22" t="s">
        <v>258</v>
      </c>
      <c r="D10" s="23"/>
      <c r="E10" s="24"/>
      <c r="F10" s="17" t="s">
        <v>259</v>
      </c>
      <c r="G10" s="17"/>
      <c r="H10" s="17"/>
      <c r="I10" s="17"/>
    </row>
    <row r="11" spans="1:9">
      <c r="A11" s="7" t="s">
        <v>260</v>
      </c>
      <c r="B11" s="7"/>
      <c r="C11" s="17"/>
      <c r="D11" s="17"/>
      <c r="E11" s="17"/>
      <c r="F11" s="8"/>
      <c r="G11" s="9"/>
      <c r="H11" s="9"/>
      <c r="I11" s="53"/>
    </row>
    <row r="12" spans="1:9">
      <c r="A12" s="25" t="s">
        <v>261</v>
      </c>
      <c r="B12" s="26"/>
      <c r="C12" s="27"/>
      <c r="D12" s="28"/>
      <c r="E12" s="29"/>
      <c r="F12" s="8"/>
      <c r="G12" s="9"/>
      <c r="H12" s="9"/>
      <c r="I12" s="53"/>
    </row>
    <row r="13" spans="1:9">
      <c r="A13" s="30" t="s">
        <v>262</v>
      </c>
      <c r="B13" s="30"/>
      <c r="C13" s="17"/>
      <c r="D13" s="17"/>
      <c r="E13" s="17"/>
      <c r="F13" s="27"/>
      <c r="G13" s="28"/>
      <c r="H13" s="28"/>
      <c r="I13" s="29"/>
    </row>
    <row r="14" spans="1:9">
      <c r="A14" s="30" t="s">
        <v>263</v>
      </c>
      <c r="B14" s="30"/>
      <c r="C14" s="17"/>
      <c r="D14" s="17"/>
      <c r="E14" s="17"/>
      <c r="F14" s="8"/>
      <c r="G14" s="9"/>
      <c r="H14" s="9"/>
      <c r="I14" s="53"/>
    </row>
    <row r="15" spans="1:9">
      <c r="A15" s="31" t="s">
        <v>264</v>
      </c>
      <c r="B15" s="32"/>
      <c r="C15" s="27"/>
      <c r="D15" s="28"/>
      <c r="E15" s="29"/>
      <c r="F15" s="8"/>
      <c r="G15" s="9"/>
      <c r="H15" s="9"/>
      <c r="I15" s="53"/>
    </row>
    <row r="16" spans="1:9">
      <c r="A16" s="10" t="s">
        <v>265</v>
      </c>
      <c r="B16" s="10"/>
      <c r="C16" s="10" t="s">
        <v>266</v>
      </c>
      <c r="D16" s="10"/>
      <c r="E16" s="10"/>
      <c r="F16" s="10" t="s">
        <v>267</v>
      </c>
      <c r="G16" s="10"/>
      <c r="H16" s="10"/>
      <c r="I16" s="10"/>
    </row>
    <row r="17" spans="1:9">
      <c r="A17" s="10"/>
      <c r="B17" s="10"/>
      <c r="C17" s="25" t="s">
        <v>268</v>
      </c>
      <c r="D17" s="33"/>
      <c r="E17" s="26"/>
      <c r="F17" s="25" t="s">
        <v>268</v>
      </c>
      <c r="G17" s="33"/>
      <c r="H17" s="33"/>
      <c r="I17" s="26"/>
    </row>
    <row r="18" spans="1:9">
      <c r="A18" s="34" t="s">
        <v>269</v>
      </c>
      <c r="B18" s="34" t="s">
        <v>270</v>
      </c>
      <c r="C18" s="34" t="s">
        <v>271</v>
      </c>
      <c r="D18" s="34" t="s">
        <v>272</v>
      </c>
      <c r="E18" s="34" t="s">
        <v>273</v>
      </c>
      <c r="F18" s="34" t="s">
        <v>271</v>
      </c>
      <c r="G18" s="34" t="s">
        <v>272</v>
      </c>
      <c r="H18" s="34" t="s">
        <v>273</v>
      </c>
      <c r="I18" s="34" t="s">
        <v>274</v>
      </c>
    </row>
    <row r="19" spans="1:9">
      <c r="A19" s="34"/>
      <c r="B19" s="35" t="s">
        <v>275</v>
      </c>
      <c r="C19" s="36" t="s">
        <v>276</v>
      </c>
      <c r="D19" s="7" t="s">
        <v>277</v>
      </c>
      <c r="E19" s="7"/>
      <c r="F19" s="36" t="s">
        <v>276</v>
      </c>
      <c r="G19" s="7" t="s">
        <v>277</v>
      </c>
      <c r="H19" s="37"/>
      <c r="I19" s="55"/>
    </row>
    <row r="20" spans="1:9">
      <c r="A20" s="34"/>
      <c r="B20" s="38"/>
      <c r="C20" s="39"/>
      <c r="D20" s="7" t="s">
        <v>278</v>
      </c>
      <c r="E20" s="40"/>
      <c r="F20" s="39"/>
      <c r="G20" s="7" t="s">
        <v>278</v>
      </c>
      <c r="H20" s="37"/>
      <c r="I20" s="55"/>
    </row>
    <row r="21" spans="1:9">
      <c r="A21" s="34"/>
      <c r="B21" s="38"/>
      <c r="C21" s="41"/>
      <c r="D21" s="7" t="s">
        <v>279</v>
      </c>
      <c r="E21" s="7"/>
      <c r="F21" s="41"/>
      <c r="G21" s="7" t="s">
        <v>279</v>
      </c>
      <c r="H21" s="37"/>
      <c r="I21" s="55"/>
    </row>
    <row r="22" spans="1:9">
      <c r="A22" s="34"/>
      <c r="B22" s="38"/>
      <c r="C22" s="36" t="s">
        <v>280</v>
      </c>
      <c r="D22" s="7" t="s">
        <v>281</v>
      </c>
      <c r="E22" s="7"/>
      <c r="F22" s="36" t="s">
        <v>280</v>
      </c>
      <c r="G22" s="7" t="s">
        <v>281</v>
      </c>
      <c r="H22" s="37"/>
      <c r="I22" s="55"/>
    </row>
    <row r="23" spans="1:9">
      <c r="A23" s="34"/>
      <c r="B23" s="38"/>
      <c r="C23" s="39"/>
      <c r="D23" s="7" t="s">
        <v>282</v>
      </c>
      <c r="E23" s="7"/>
      <c r="F23" s="39"/>
      <c r="G23" s="7" t="s">
        <v>282</v>
      </c>
      <c r="H23" s="37"/>
      <c r="I23" s="55"/>
    </row>
    <row r="24" spans="1:9">
      <c r="A24" s="34"/>
      <c r="B24" s="38"/>
      <c r="C24" s="41"/>
      <c r="D24" s="7" t="s">
        <v>279</v>
      </c>
      <c r="E24" s="40"/>
      <c r="F24" s="41"/>
      <c r="G24" s="7" t="s">
        <v>279</v>
      </c>
      <c r="H24" s="37"/>
      <c r="I24" s="55"/>
    </row>
    <row r="25" spans="1:9">
      <c r="A25" s="34"/>
      <c r="B25" s="38"/>
      <c r="C25" s="36" t="s">
        <v>283</v>
      </c>
      <c r="D25" s="7" t="s">
        <v>284</v>
      </c>
      <c r="E25" s="7"/>
      <c r="F25" s="36" t="s">
        <v>283</v>
      </c>
      <c r="G25" s="7" t="s">
        <v>284</v>
      </c>
      <c r="H25" s="37"/>
      <c r="I25" s="55"/>
    </row>
    <row r="26" spans="1:9">
      <c r="A26" s="34"/>
      <c r="B26" s="38"/>
      <c r="C26" s="39"/>
      <c r="D26" s="7" t="s">
        <v>285</v>
      </c>
      <c r="E26" s="7"/>
      <c r="F26" s="39"/>
      <c r="G26" s="7" t="s">
        <v>285</v>
      </c>
      <c r="H26" s="34"/>
      <c r="I26" s="37"/>
    </row>
    <row r="27" spans="1:9">
      <c r="A27" s="34"/>
      <c r="B27" s="38"/>
      <c r="C27" s="41"/>
      <c r="D27" s="7" t="s">
        <v>279</v>
      </c>
      <c r="E27" s="7"/>
      <c r="F27" s="41"/>
      <c r="G27" s="7" t="s">
        <v>279</v>
      </c>
      <c r="H27" s="34"/>
      <c r="I27" s="37"/>
    </row>
    <row r="28" spans="1:9">
      <c r="A28" s="34"/>
      <c r="B28" s="38"/>
      <c r="C28" s="36" t="s">
        <v>286</v>
      </c>
      <c r="D28" s="7" t="s">
        <v>287</v>
      </c>
      <c r="E28" s="7"/>
      <c r="F28" s="36" t="s">
        <v>286</v>
      </c>
      <c r="G28" s="7" t="s">
        <v>287</v>
      </c>
      <c r="H28" s="34"/>
      <c r="I28" s="37"/>
    </row>
    <row r="29" spans="1:9">
      <c r="A29" s="34"/>
      <c r="B29" s="38"/>
      <c r="C29" s="39"/>
      <c r="D29" s="7" t="s">
        <v>288</v>
      </c>
      <c r="E29" s="7"/>
      <c r="F29" s="39"/>
      <c r="G29" s="7" t="s">
        <v>288</v>
      </c>
      <c r="H29" s="34"/>
      <c r="I29" s="37"/>
    </row>
    <row r="30" spans="1:9">
      <c r="A30" s="34"/>
      <c r="B30" s="42"/>
      <c r="C30" s="41"/>
      <c r="D30" s="7" t="s">
        <v>279</v>
      </c>
      <c r="E30" s="7"/>
      <c r="F30" s="41"/>
      <c r="G30" s="7" t="s">
        <v>279</v>
      </c>
      <c r="H30" s="34"/>
      <c r="I30" s="37"/>
    </row>
    <row r="31" spans="1:9">
      <c r="A31" s="34"/>
      <c r="B31" s="35" t="s">
        <v>289</v>
      </c>
      <c r="C31" s="36" t="s">
        <v>290</v>
      </c>
      <c r="D31" s="7" t="s">
        <v>291</v>
      </c>
      <c r="E31" s="7"/>
      <c r="F31" s="36" t="s">
        <v>290</v>
      </c>
      <c r="G31" s="7" t="s">
        <v>291</v>
      </c>
      <c r="H31" s="34"/>
      <c r="I31" s="37"/>
    </row>
    <row r="32" spans="1:9">
      <c r="A32" s="34"/>
      <c r="B32" s="38"/>
      <c r="C32" s="39"/>
      <c r="D32" s="7" t="s">
        <v>292</v>
      </c>
      <c r="E32" s="7"/>
      <c r="F32" s="39"/>
      <c r="G32" s="7" t="s">
        <v>292</v>
      </c>
      <c r="H32" s="34"/>
      <c r="I32" s="37"/>
    </row>
    <row r="33" spans="1:9">
      <c r="A33" s="34"/>
      <c r="B33" s="38"/>
      <c r="C33" s="41"/>
      <c r="D33" s="7" t="s">
        <v>279</v>
      </c>
      <c r="E33" s="7"/>
      <c r="F33" s="41"/>
      <c r="G33" s="7" t="s">
        <v>279</v>
      </c>
      <c r="H33" s="34"/>
      <c r="I33" s="37"/>
    </row>
    <row r="34" spans="1:9">
      <c r="A34" s="34"/>
      <c r="B34" s="38"/>
      <c r="C34" s="36" t="s">
        <v>293</v>
      </c>
      <c r="D34" s="7" t="s">
        <v>294</v>
      </c>
      <c r="E34" s="7"/>
      <c r="F34" s="36" t="s">
        <v>293</v>
      </c>
      <c r="G34" s="7" t="s">
        <v>294</v>
      </c>
      <c r="H34" s="34"/>
      <c r="I34" s="37"/>
    </row>
    <row r="35" spans="1:9">
      <c r="A35" s="34"/>
      <c r="B35" s="38"/>
      <c r="C35" s="39"/>
      <c r="D35" s="7" t="s">
        <v>295</v>
      </c>
      <c r="E35" s="7"/>
      <c r="F35" s="39"/>
      <c r="G35" s="7" t="s">
        <v>295</v>
      </c>
      <c r="H35" s="34"/>
      <c r="I35" s="37"/>
    </row>
    <row r="36" spans="1:9">
      <c r="A36" s="34"/>
      <c r="B36" s="38"/>
      <c r="C36" s="41"/>
      <c r="D36" s="7" t="s">
        <v>279</v>
      </c>
      <c r="E36" s="7"/>
      <c r="F36" s="41"/>
      <c r="G36" s="7" t="s">
        <v>279</v>
      </c>
      <c r="H36" s="34"/>
      <c r="I36" s="37"/>
    </row>
    <row r="37" spans="1:9">
      <c r="A37" s="34"/>
      <c r="B37" s="38"/>
      <c r="C37" s="36" t="s">
        <v>296</v>
      </c>
      <c r="D37" s="7" t="s">
        <v>297</v>
      </c>
      <c r="E37" s="7"/>
      <c r="F37" s="36" t="s">
        <v>296</v>
      </c>
      <c r="G37" s="7" t="s">
        <v>297</v>
      </c>
      <c r="H37" s="34"/>
      <c r="I37" s="37"/>
    </row>
    <row r="38" spans="1:9">
      <c r="A38" s="34"/>
      <c r="B38" s="38"/>
      <c r="C38" s="39"/>
      <c r="D38" s="7" t="s">
        <v>298</v>
      </c>
      <c r="E38" s="7"/>
      <c r="F38" s="39"/>
      <c r="G38" s="7" t="s">
        <v>298</v>
      </c>
      <c r="H38" s="34"/>
      <c r="I38" s="37"/>
    </row>
    <row r="39" spans="1:9">
      <c r="A39" s="34"/>
      <c r="B39" s="38"/>
      <c r="C39" s="41"/>
      <c r="D39" s="7" t="s">
        <v>279</v>
      </c>
      <c r="E39" s="7"/>
      <c r="F39" s="41"/>
      <c r="G39" s="7" t="s">
        <v>279</v>
      </c>
      <c r="H39" s="34"/>
      <c r="I39" s="37"/>
    </row>
    <row r="40" spans="1:9">
      <c r="A40" s="34"/>
      <c r="B40" s="38"/>
      <c r="C40" s="36" t="s">
        <v>299</v>
      </c>
      <c r="D40" s="7" t="s">
        <v>300</v>
      </c>
      <c r="E40" s="7"/>
      <c r="F40" s="36" t="s">
        <v>299</v>
      </c>
      <c r="G40" s="7" t="s">
        <v>300</v>
      </c>
      <c r="H40" s="34"/>
      <c r="I40" s="37"/>
    </row>
    <row r="41" spans="1:9">
      <c r="A41" s="34"/>
      <c r="B41" s="38"/>
      <c r="C41" s="39"/>
      <c r="D41" s="7" t="s">
        <v>301</v>
      </c>
      <c r="E41" s="10"/>
      <c r="F41" s="39"/>
      <c r="G41" s="7" t="s">
        <v>301</v>
      </c>
      <c r="H41" s="34"/>
      <c r="I41" s="34"/>
    </row>
    <row r="42" spans="1:9">
      <c r="A42" s="34"/>
      <c r="B42" s="42"/>
      <c r="C42" s="41"/>
      <c r="D42" s="10" t="s">
        <v>279</v>
      </c>
      <c r="E42" s="10"/>
      <c r="F42" s="41"/>
      <c r="G42" s="10" t="s">
        <v>279</v>
      </c>
      <c r="H42" s="34"/>
      <c r="I42" s="34"/>
    </row>
    <row r="43" ht="24" spans="1:9">
      <c r="A43" s="34"/>
      <c r="B43" s="43" t="s">
        <v>302</v>
      </c>
      <c r="C43" s="36" t="s">
        <v>303</v>
      </c>
      <c r="D43" s="7" t="s">
        <v>304</v>
      </c>
      <c r="E43" s="40"/>
      <c r="F43" s="36" t="s">
        <v>305</v>
      </c>
      <c r="G43" s="7" t="s">
        <v>304</v>
      </c>
      <c r="H43" s="44"/>
      <c r="I43" s="37"/>
    </row>
    <row r="44" ht="24" spans="1:9">
      <c r="A44" s="34"/>
      <c r="B44" s="45"/>
      <c r="C44" s="39"/>
      <c r="D44" s="7" t="s">
        <v>306</v>
      </c>
      <c r="E44" s="46"/>
      <c r="F44" s="39"/>
      <c r="G44" s="7" t="s">
        <v>306</v>
      </c>
      <c r="H44" s="46"/>
      <c r="I44" s="46"/>
    </row>
    <row r="45" spans="1:9">
      <c r="A45" s="34"/>
      <c r="B45" s="47"/>
      <c r="C45" s="41"/>
      <c r="D45" s="46" t="s">
        <v>279</v>
      </c>
      <c r="E45" s="46"/>
      <c r="F45" s="41"/>
      <c r="G45" s="46" t="s">
        <v>279</v>
      </c>
      <c r="H45" s="46"/>
      <c r="I45" s="46"/>
    </row>
    <row r="46" spans="1:9">
      <c r="A46" s="48" t="s">
        <v>307</v>
      </c>
      <c r="B46" s="49"/>
      <c r="C46" s="50"/>
      <c r="D46" s="6"/>
      <c r="E46" s="51"/>
      <c r="F46" s="5"/>
      <c r="G46" s="52"/>
      <c r="H46" s="49"/>
      <c r="I46" s="49"/>
    </row>
  </sheetData>
  <mergeCells count="61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18:A45"/>
    <mergeCell ref="B19:B30"/>
    <mergeCell ref="B31:B42"/>
    <mergeCell ref="B43:B45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一叶知秋</cp:lastModifiedBy>
  <dcterms:created xsi:type="dcterms:W3CDTF">2022-01-27T11:32:00Z</dcterms:created>
  <cp:lastPrinted>2025-05-09T06:46:00Z</cp:lastPrinted>
  <dcterms:modified xsi:type="dcterms:W3CDTF">2025-05-22T02:58:04Z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CF935556B56C4277AB37A39A79F45BD6_13</vt:lpwstr>
  </property>
</Properties>
</file>